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 Services\SpecialAccess\FormsLibrary\Payroll\Timesheets 3.26.2019\"/>
    </mc:Choice>
  </mc:AlternateContent>
  <bookViews>
    <workbookView xWindow="0" yWindow="0" windowWidth="21030" windowHeight="11100"/>
  </bookViews>
  <sheets>
    <sheet name="Table 1" sheetId="1" r:id="rId1"/>
    <sheet name="Sheet1" sheetId="2" r:id="rId2"/>
  </sheets>
  <definedNames>
    <definedName name="Check1" localSheetId="0">'Table 1'!#REF!</definedName>
    <definedName name="Check2" localSheetId="0">'Table 1'!#REF!</definedName>
    <definedName name="_xlnm.Print_Area" localSheetId="0">'Table 1'!$A$1:$AF$45</definedName>
    <definedName name="Text1" localSheetId="0">'Table 1'!#REF!</definedName>
    <definedName name="Text2" localSheetId="0">'Table 1'!$F$7</definedName>
    <definedName name="Text4" localSheetId="0">'Table 1'!$F$9</definedName>
    <definedName name="Text5" localSheetId="0">'Table 1'!$F$13</definedName>
    <definedName name="Text8" localSheetId="0">'Table 1'!$J$18</definedName>
    <definedName name="Text9" localSheetId="0">'Table 1'!$I$19</definedName>
  </definedNames>
  <calcPr calcId="162913"/>
</workbook>
</file>

<file path=xl/calcChain.xml><?xml version="1.0" encoding="utf-8"?>
<calcChain xmlns="http://schemas.openxmlformats.org/spreadsheetml/2006/main">
  <c r="AB45" i="1" l="1"/>
  <c r="AC45" i="1"/>
  <c r="AB44" i="1"/>
  <c r="AC44" i="1"/>
  <c r="AB43" i="1"/>
  <c r="AC43" i="1"/>
  <c r="AB42" i="1"/>
  <c r="AC42" i="1"/>
  <c r="AC41" i="1"/>
  <c r="AC40" i="1"/>
  <c r="AB41" i="1"/>
  <c r="AB40" i="1"/>
  <c r="H42" i="1" l="1"/>
  <c r="T24" i="1" l="1"/>
  <c r="G42" i="1" l="1"/>
  <c r="C42" i="1"/>
  <c r="D42" i="1"/>
  <c r="E42" i="1"/>
  <c r="F42" i="1"/>
  <c r="B42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4" i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" i="1"/>
  <c r="U40" i="1" l="1"/>
  <c r="V40" i="1"/>
  <c r="W40" i="1"/>
  <c r="X40" i="1"/>
  <c r="Y40" i="1"/>
  <c r="Z40" i="1"/>
  <c r="AA40" i="1"/>
  <c r="AD40" i="1"/>
  <c r="P4" i="1"/>
  <c r="T4" i="1" s="1"/>
  <c r="AE4" i="1" l="1"/>
  <c r="U41" i="1"/>
  <c r="V41" i="1"/>
  <c r="W41" i="1"/>
  <c r="X41" i="1"/>
  <c r="Y41" i="1"/>
  <c r="Z41" i="1"/>
  <c r="AA41" i="1"/>
  <c r="AD41" i="1"/>
  <c r="U42" i="1"/>
  <c r="V42" i="1"/>
  <c r="W42" i="1"/>
  <c r="X42" i="1"/>
  <c r="Y42" i="1"/>
  <c r="Z42" i="1"/>
  <c r="AA42" i="1"/>
  <c r="AD42" i="1"/>
  <c r="U43" i="1"/>
  <c r="V43" i="1"/>
  <c r="W43" i="1"/>
  <c r="X43" i="1"/>
  <c r="Y43" i="1"/>
  <c r="Z43" i="1"/>
  <c r="AA43" i="1"/>
  <c r="AD43" i="1"/>
  <c r="U44" i="1"/>
  <c r="V44" i="1"/>
  <c r="W44" i="1"/>
  <c r="X44" i="1"/>
  <c r="Y44" i="1"/>
  <c r="Z44" i="1"/>
  <c r="AA44" i="1"/>
  <c r="AD44" i="1"/>
  <c r="W45" i="1" l="1"/>
  <c r="U45" i="1"/>
  <c r="AA45" i="1"/>
  <c r="X45" i="1"/>
  <c r="V45" i="1"/>
  <c r="Y45" i="1"/>
  <c r="Z45" i="1"/>
  <c r="AD45" i="1"/>
  <c r="P36" i="1" l="1"/>
  <c r="P37" i="1"/>
  <c r="P38" i="1"/>
  <c r="M36" i="1"/>
  <c r="T36" i="1" s="1"/>
  <c r="M37" i="1"/>
  <c r="M38" i="1"/>
  <c r="M33" i="1"/>
  <c r="M34" i="1"/>
  <c r="M35" i="1"/>
  <c r="T38" i="1" l="1"/>
  <c r="AE38" i="1" s="1"/>
  <c r="T37" i="1"/>
  <c r="AE37" i="1" s="1"/>
  <c r="AE36" i="1"/>
  <c r="P3" i="1" l="1"/>
  <c r="M3" i="1"/>
  <c r="T3" i="1" s="1"/>
  <c r="AE3" i="1" l="1"/>
  <c r="P35" i="1"/>
  <c r="T35" i="1" s="1"/>
  <c r="P34" i="1"/>
  <c r="T34" i="1" s="1"/>
  <c r="P33" i="1"/>
  <c r="T33" i="1" s="1"/>
  <c r="P32" i="1"/>
  <c r="T32" i="1" s="1"/>
  <c r="P31" i="1"/>
  <c r="T31" i="1" s="1"/>
  <c r="P30" i="1"/>
  <c r="T30" i="1" s="1"/>
  <c r="P29" i="1"/>
  <c r="T29" i="1" s="1"/>
  <c r="P28" i="1"/>
  <c r="T28" i="1" s="1"/>
  <c r="P27" i="1"/>
  <c r="T27" i="1" s="1"/>
  <c r="P26" i="1"/>
  <c r="T26" i="1" s="1"/>
  <c r="P25" i="1"/>
  <c r="T25" i="1" s="1"/>
  <c r="P24" i="1"/>
  <c r="P23" i="1"/>
  <c r="T23" i="1" s="1"/>
  <c r="P22" i="1"/>
  <c r="T22" i="1" s="1"/>
  <c r="P21" i="1"/>
  <c r="T21" i="1" s="1"/>
  <c r="P20" i="1"/>
  <c r="T20" i="1" s="1"/>
  <c r="P19" i="1"/>
  <c r="T19" i="1" s="1"/>
  <c r="P18" i="1"/>
  <c r="T18" i="1" s="1"/>
  <c r="P17" i="1"/>
  <c r="T17" i="1" s="1"/>
  <c r="P16" i="1"/>
  <c r="T16" i="1" s="1"/>
  <c r="P15" i="1"/>
  <c r="T15" i="1" s="1"/>
  <c r="P14" i="1"/>
  <c r="T14" i="1" s="1"/>
  <c r="P13" i="1"/>
  <c r="T13" i="1" s="1"/>
  <c r="P12" i="1"/>
  <c r="T12" i="1" s="1"/>
  <c r="P11" i="1"/>
  <c r="T11" i="1" s="1"/>
  <c r="P10" i="1"/>
  <c r="T10" i="1" s="1"/>
  <c r="P9" i="1"/>
  <c r="T9" i="1" s="1"/>
  <c r="P8" i="1"/>
  <c r="T8" i="1" s="1"/>
  <c r="P7" i="1"/>
  <c r="T7" i="1" s="1"/>
  <c r="P6" i="1"/>
  <c r="T6" i="1" s="1"/>
  <c r="P5" i="1"/>
  <c r="T5" i="1" s="1"/>
  <c r="AE21" i="1" l="1"/>
  <c r="AE22" i="1"/>
  <c r="AE34" i="1"/>
  <c r="AE30" i="1"/>
  <c r="AE28" i="1"/>
  <c r="AE26" i="1"/>
  <c r="AE24" i="1"/>
  <c r="AE19" i="1"/>
  <c r="AE15" i="1"/>
  <c r="AE13" i="1"/>
  <c r="AE10" i="1"/>
  <c r="AE9" i="1"/>
  <c r="AE7" i="1"/>
  <c r="AE6" i="1"/>
  <c r="AE32" i="1" l="1"/>
  <c r="AE18" i="1"/>
  <c r="AE11" i="1"/>
  <c r="AE5" i="1"/>
  <c r="AE29" i="1"/>
  <c r="AE20" i="1"/>
  <c r="AE16" i="1"/>
  <c r="AE17" i="1"/>
  <c r="AE23" i="1"/>
  <c r="AE27" i="1"/>
  <c r="AE31" i="1"/>
  <c r="AE35" i="1"/>
  <c r="AE33" i="1"/>
  <c r="AE14" i="1"/>
  <c r="AE12" i="1"/>
  <c r="AE8" i="1"/>
  <c r="T40" i="1" l="1"/>
  <c r="AF17" i="1"/>
  <c r="AF41" i="1" s="1"/>
  <c r="AF24" i="1"/>
  <c r="AF42" i="1" s="1"/>
  <c r="AF38" i="1"/>
  <c r="AF44" i="1" s="1"/>
  <c r="AF10" i="1"/>
  <c r="AF40" i="1" s="1"/>
  <c r="AE40" i="1"/>
  <c r="AE42" i="1"/>
  <c r="T42" i="1"/>
  <c r="AE41" i="1"/>
  <c r="AE44" i="1"/>
  <c r="T43" i="1"/>
  <c r="AE25" i="1"/>
  <c r="AE43" i="1" s="1"/>
  <c r="T41" i="1"/>
  <c r="T44" i="1"/>
  <c r="AF31" i="1" l="1"/>
  <c r="AF43" i="1" s="1"/>
  <c r="AF45" i="1" s="1"/>
  <c r="H11" i="1" s="1"/>
  <c r="AE45" i="1"/>
  <c r="T45" i="1"/>
</calcChain>
</file>

<file path=xl/sharedStrings.xml><?xml version="1.0" encoding="utf-8"?>
<sst xmlns="http://schemas.openxmlformats.org/spreadsheetml/2006/main" count="98" uniqueCount="61">
  <si>
    <t xml:space="preserve">  Employee ID No.:</t>
  </si>
  <si>
    <t>Department:      </t>
  </si>
  <si>
    <t>TOTAL</t>
  </si>
  <si>
    <t>For Payroll Use Only</t>
  </si>
  <si>
    <t>Day</t>
  </si>
  <si>
    <t>Sick Leave</t>
  </si>
  <si>
    <t>Vac. Leave</t>
  </si>
  <si>
    <t>Holiday</t>
  </si>
  <si>
    <t>Daily Total</t>
  </si>
  <si>
    <t>Weekly Total</t>
  </si>
  <si>
    <t>EXAMPLE</t>
  </si>
  <si>
    <t>Date</t>
  </si>
  <si>
    <t>M</t>
  </si>
  <si>
    <t>T</t>
  </si>
  <si>
    <t>W</t>
  </si>
  <si>
    <t>Th</t>
  </si>
  <si>
    <t>F</t>
  </si>
  <si>
    <t>SA</t>
  </si>
  <si>
    <t>SU</t>
  </si>
  <si>
    <t>Hours Worked</t>
  </si>
  <si>
    <t>Hours Drawn</t>
  </si>
  <si>
    <t>Total Hours</t>
  </si>
  <si>
    <t>Standard Month</t>
  </si>
  <si>
    <t>Comp FLSA</t>
  </si>
  <si>
    <t>LWOP</t>
  </si>
  <si>
    <t>Other (expl)</t>
  </si>
  <si>
    <t>OT PAY</t>
  </si>
  <si>
    <t>OT COMP</t>
  </si>
  <si>
    <t>Other</t>
  </si>
  <si>
    <t>Beginning Balance</t>
  </si>
  <si>
    <t>Hours Accrued</t>
  </si>
  <si>
    <t>Hours Taken</t>
  </si>
  <si>
    <t>Weekly Total # 1</t>
  </si>
  <si>
    <t>Weekly Total # 2</t>
  </si>
  <si>
    <t>Weekly Total # 3</t>
  </si>
  <si>
    <t>Weekly Total # 4</t>
  </si>
  <si>
    <t>Weekly Total # 5</t>
  </si>
  <si>
    <t>Totals for this Month</t>
  </si>
  <si>
    <t>FTE:</t>
  </si>
  <si>
    <r>
      <t xml:space="preserve">Name </t>
    </r>
    <r>
      <rPr>
        <sz val="11"/>
        <color rgb="FF000000"/>
        <rFont val="Arial"/>
        <family val="2"/>
      </rPr>
      <t>(Please Type)</t>
    </r>
    <r>
      <rPr>
        <b/>
        <sz val="11"/>
        <color rgb="FF000000"/>
        <rFont val="Arial"/>
        <family val="2"/>
      </rPr>
      <t>:</t>
    </r>
    <r>
      <rPr>
        <b/>
        <sz val="11"/>
        <color rgb="FF000000"/>
        <rFont val="Tahoma"/>
        <family val="2"/>
      </rPr>
      <t xml:space="preserve"> </t>
    </r>
    <r>
      <rPr>
        <b/>
        <sz val="11"/>
        <color rgb="FF000000"/>
        <rFont val="Arial"/>
        <family val="2"/>
      </rPr>
      <t>     </t>
    </r>
  </si>
  <si>
    <t>Shift 1 -Time In</t>
  </si>
  <si>
    <t>Shift 2 -Time In</t>
  </si>
  <si>
    <t>Shift 1 -Time Out</t>
  </si>
  <si>
    <t xml:space="preserve"> Shift 2-Time Out</t>
  </si>
  <si>
    <r>
      <t xml:space="preserve">Supervisor’s Name        </t>
    </r>
    <r>
      <rPr>
        <sz val="11"/>
        <color rgb="FF000000"/>
        <rFont val="Arial"/>
        <family val="2"/>
      </rPr>
      <t>(Please Type)</t>
    </r>
    <r>
      <rPr>
        <b/>
        <sz val="11"/>
        <color rgb="FF000000"/>
        <rFont val="Arial"/>
        <family val="2"/>
      </rPr>
      <t xml:space="preserve">:       </t>
    </r>
  </si>
  <si>
    <t>We certify that the hours indicated on this record are correct</t>
  </si>
  <si>
    <t>Show Actual Hours Worked</t>
  </si>
  <si>
    <t>REG</t>
  </si>
  <si>
    <t>Total Work Hours</t>
  </si>
  <si>
    <t>Leave Hours Used</t>
  </si>
  <si>
    <t>Month/Year:</t>
  </si>
  <si>
    <t>Est. Hours Worked Over FTE Monthly Avg:</t>
  </si>
  <si>
    <t>Next Month Available</t>
  </si>
  <si>
    <t>Shift 3 -Time In</t>
  </si>
  <si>
    <t xml:space="preserve"> Shift 3 - Time Out</t>
  </si>
  <si>
    <t>Comp Cont.</t>
  </si>
  <si>
    <t>Pers. Leave</t>
  </si>
  <si>
    <t>Classified- HOURLY Non-Exempt Employee Timesheet</t>
  </si>
  <si>
    <t>Pay period runs 16th through the 15th of the following month</t>
  </si>
  <si>
    <t>2 business days after the 15th of the month</t>
  </si>
  <si>
    <t>Submit approved timesheet to the Payroll Services Dept (Churchill Hall - Rm 143)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</si>
</sst>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##0;###0"/>
    <numFmt numFmtId="165" formatCode="h:mmAM/PM\ "/>
    <numFmt numFmtId="166" formatCode="_(* #,##0.00_);_(* \(#,##0.00\);_(* &quot;-&quot;_);_(@_)"/>
  </numFmts>
  <fonts count="31" x14ac:knownFonts="1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sz val="10"/>
      <name val="Tahoma"/>
      <family val="2"/>
    </font>
    <font>
      <b/>
      <sz val="11"/>
      <color rgb="FF000000"/>
      <name val="Arial"/>
      <family val="2"/>
    </font>
    <font>
      <b/>
      <i/>
      <sz val="10"/>
      <color rgb="FF000000"/>
      <name val="Times New Roman"/>
      <family val="1"/>
    </font>
    <font>
      <b/>
      <sz val="14"/>
      <color rgb="FF000000"/>
      <name val="Arial"/>
      <family val="2"/>
    </font>
    <font>
      <b/>
      <i/>
      <sz val="13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Tahoma"/>
      <family val="2"/>
    </font>
    <font>
      <sz val="8"/>
      <name val="Arial"/>
      <family val="2"/>
    </font>
    <font>
      <i/>
      <sz val="10"/>
      <color rgb="FF000000"/>
      <name val="Britannic Bold"/>
      <family val="2"/>
    </font>
    <font>
      <i/>
      <sz val="10"/>
      <name val="Britannic Bold"/>
      <family val="2"/>
    </font>
    <font>
      <b/>
      <i/>
      <sz val="10"/>
      <name val="Arial"/>
      <family val="2"/>
    </font>
    <font>
      <sz val="12"/>
      <color rgb="FF00000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6BA"/>
        <bgColor indexed="64"/>
      </patternFill>
    </fill>
    <fill>
      <patternFill patternType="solid">
        <fgColor theme="9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9" fillId="13" borderId="0" applyNumberFormat="0" applyBorder="0" applyAlignment="0" applyProtection="0"/>
  </cellStyleXfs>
  <cellXfs count="210">
    <xf numFmtId="0" fontId="0" fillId="0" borderId="0" xfId="0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18" fontId="0" fillId="0" borderId="0" xfId="0" applyNumberFormat="1" applyFill="1" applyBorder="1" applyAlignment="1">
      <alignment horizontal="left" vertical="top"/>
    </xf>
    <xf numFmtId="165" fontId="0" fillId="0" borderId="0" xfId="0" applyNumberFormat="1" applyFill="1" applyBorder="1" applyAlignment="1">
      <alignment horizontal="left" vertical="top"/>
    </xf>
    <xf numFmtId="18" fontId="7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2" fontId="5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horizontal="left" vertical="center"/>
    </xf>
    <xf numFmtId="2" fontId="8" fillId="0" borderId="10" xfId="0" applyNumberFormat="1" applyFont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left" vertical="top"/>
      <protection locked="0"/>
    </xf>
    <xf numFmtId="0" fontId="1" fillId="0" borderId="38" xfId="0" applyFont="1" applyFill="1" applyBorder="1" applyAlignment="1" applyProtection="1">
      <alignment vertical="center"/>
    </xf>
    <xf numFmtId="0" fontId="6" fillId="0" borderId="43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wrapText="1"/>
    </xf>
    <xf numFmtId="2" fontId="8" fillId="2" borderId="10" xfId="0" applyNumberFormat="1" applyFont="1" applyFill="1" applyBorder="1" applyAlignment="1" applyProtection="1">
      <alignment horizontal="center"/>
    </xf>
    <xf numFmtId="2" fontId="8" fillId="2" borderId="28" xfId="0" applyNumberFormat="1" applyFont="1" applyFill="1" applyBorder="1" applyAlignment="1" applyProtection="1">
      <alignment horizontal="center"/>
    </xf>
    <xf numFmtId="0" fontId="14" fillId="0" borderId="48" xfId="0" applyFont="1" applyFill="1" applyBorder="1" applyAlignment="1" applyProtection="1">
      <alignment horizontal="center" vertical="center" wrapText="1"/>
    </xf>
    <xf numFmtId="0" fontId="14" fillId="3" borderId="50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wrapText="1"/>
    </xf>
    <xf numFmtId="0" fontId="14" fillId="0" borderId="10" xfId="0" applyFont="1" applyFill="1" applyBorder="1" applyAlignment="1" applyProtection="1">
      <alignment horizontal="center" wrapText="1"/>
    </xf>
    <xf numFmtId="2" fontId="16" fillId="0" borderId="10" xfId="0" applyNumberFormat="1" applyFont="1" applyFill="1" applyBorder="1" applyAlignment="1" applyProtection="1">
      <alignment horizontal="center" wrapText="1"/>
    </xf>
    <xf numFmtId="0" fontId="14" fillId="0" borderId="19" xfId="0" applyFont="1" applyFill="1" applyBorder="1" applyAlignment="1" applyProtection="1">
      <alignment horizontal="center" wrapText="1"/>
    </xf>
    <xf numFmtId="0" fontId="14" fillId="0" borderId="14" xfId="0" applyFont="1" applyFill="1" applyBorder="1" applyAlignment="1" applyProtection="1">
      <alignment horizont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2" borderId="51" xfId="0" applyFont="1" applyFill="1" applyBorder="1" applyAlignment="1" applyProtection="1">
      <alignment horizontal="center" vertical="center" wrapText="1"/>
    </xf>
    <xf numFmtId="14" fontId="22" fillId="4" borderId="20" xfId="0" applyNumberFormat="1" applyFont="1" applyFill="1" applyBorder="1" applyAlignment="1" applyProtection="1">
      <alignment horizontal="center" wrapText="1"/>
    </xf>
    <xf numFmtId="18" fontId="23" fillId="4" borderId="21" xfId="0" applyNumberFormat="1" applyFont="1" applyFill="1" applyBorder="1" applyAlignment="1" applyProtection="1">
      <alignment horizontal="center" wrapText="1"/>
    </xf>
    <xf numFmtId="18" fontId="23" fillId="4" borderId="11" xfId="0" applyNumberFormat="1" applyFont="1" applyFill="1" applyBorder="1" applyAlignment="1" applyProtection="1">
      <alignment horizontal="center" wrapText="1"/>
    </xf>
    <xf numFmtId="2" fontId="23" fillId="4" borderId="11" xfId="0" applyNumberFormat="1" applyFont="1" applyFill="1" applyBorder="1" applyAlignment="1" applyProtection="1">
      <alignment horizontal="center"/>
    </xf>
    <xf numFmtId="18" fontId="23" fillId="4" borderId="22" xfId="0" applyNumberFormat="1" applyFont="1" applyFill="1" applyBorder="1" applyAlignment="1" applyProtection="1">
      <alignment horizontal="center" wrapText="1"/>
    </xf>
    <xf numFmtId="2" fontId="23" fillId="4" borderId="23" xfId="0" applyNumberFormat="1" applyFont="1" applyFill="1" applyBorder="1" applyAlignment="1" applyProtection="1">
      <alignment horizontal="center"/>
    </xf>
    <xf numFmtId="2" fontId="22" fillId="6" borderId="1" xfId="0" applyNumberFormat="1" applyFont="1" applyFill="1" applyBorder="1" applyAlignment="1" applyProtection="1">
      <alignment horizontal="right"/>
    </xf>
    <xf numFmtId="2" fontId="22" fillId="6" borderId="11" xfId="0" applyNumberFormat="1" applyFont="1" applyFill="1" applyBorder="1" applyAlignment="1" applyProtection="1">
      <alignment horizontal="right"/>
    </xf>
    <xf numFmtId="2" fontId="22" fillId="6" borderId="20" xfId="0" applyNumberFormat="1" applyFont="1" applyFill="1" applyBorder="1" applyAlignment="1" applyProtection="1">
      <alignment horizontal="right"/>
    </xf>
    <xf numFmtId="2" fontId="22" fillId="6" borderId="10" xfId="0" applyNumberFormat="1" applyFont="1" applyFill="1" applyBorder="1" applyAlignment="1" applyProtection="1">
      <alignment horizontal="right"/>
    </xf>
    <xf numFmtId="2" fontId="22" fillId="5" borderId="8" xfId="0" applyNumberFormat="1" applyFont="1" applyFill="1" applyBorder="1" applyAlignment="1" applyProtection="1">
      <alignment horizontal="right"/>
    </xf>
    <xf numFmtId="0" fontId="24" fillId="4" borderId="52" xfId="0" applyFont="1" applyFill="1" applyBorder="1" applyAlignment="1" applyProtection="1">
      <alignment horizontal="center" vertical="center"/>
    </xf>
    <xf numFmtId="164" fontId="15" fillId="7" borderId="27" xfId="0" applyNumberFormat="1" applyFont="1" applyFill="1" applyBorder="1" applyAlignment="1" applyProtection="1">
      <alignment horizontal="center" wrapText="1"/>
    </xf>
    <xf numFmtId="14" fontId="15" fillId="0" borderId="10" xfId="0" applyNumberFormat="1" applyFont="1" applyFill="1" applyBorder="1" applyAlignment="1" applyProtection="1">
      <alignment horizontal="center" wrapText="1"/>
      <protection locked="0"/>
    </xf>
    <xf numFmtId="18" fontId="15" fillId="0" borderId="10" xfId="0" applyNumberFormat="1" applyFont="1" applyFill="1" applyBorder="1" applyAlignment="1" applyProtection="1">
      <alignment horizontal="center" wrapText="1"/>
      <protection locked="0"/>
    </xf>
    <xf numFmtId="2" fontId="15" fillId="0" borderId="10" xfId="0" applyNumberFormat="1" applyFont="1" applyFill="1" applyBorder="1" applyAlignment="1" applyProtection="1">
      <alignment horizontal="right"/>
    </xf>
    <xf numFmtId="2" fontId="15" fillId="0" borderId="10" xfId="0" applyNumberFormat="1" applyFont="1" applyFill="1" applyBorder="1" applyAlignment="1" applyProtection="1">
      <alignment horizontal="right"/>
      <protection locked="0"/>
    </xf>
    <xf numFmtId="2" fontId="15" fillId="0" borderId="17" xfId="0" applyNumberFormat="1" applyFont="1" applyFill="1" applyBorder="1" applyAlignment="1" applyProtection="1">
      <alignment horizontal="right"/>
    </xf>
    <xf numFmtId="0" fontId="15" fillId="2" borderId="10" xfId="0" applyFont="1" applyFill="1" applyBorder="1" applyAlignment="1" applyProtection="1">
      <alignment horizontal="left"/>
    </xf>
    <xf numFmtId="164" fontId="15" fillId="0" borderId="46" xfId="0" applyNumberFormat="1" applyFont="1" applyFill="1" applyBorder="1" applyAlignment="1" applyProtection="1">
      <alignment horizontal="center" wrapText="1"/>
    </xf>
    <xf numFmtId="164" fontId="15" fillId="0" borderId="27" xfId="0" applyNumberFormat="1" applyFont="1" applyFill="1" applyBorder="1" applyAlignment="1" applyProtection="1">
      <alignment horizontal="center" wrapText="1"/>
    </xf>
    <xf numFmtId="43" fontId="15" fillId="2" borderId="10" xfId="0" applyNumberFormat="1" applyFont="1" applyFill="1" applyBorder="1" applyAlignment="1" applyProtection="1">
      <alignment horizontal="left"/>
    </xf>
    <xf numFmtId="164" fontId="15" fillId="2" borderId="27" xfId="0" applyNumberFormat="1" applyFont="1" applyFill="1" applyBorder="1" applyAlignment="1" applyProtection="1">
      <alignment horizontal="center" wrapText="1"/>
    </xf>
    <xf numFmtId="18" fontId="15" fillId="2" borderId="10" xfId="0" applyNumberFormat="1" applyFont="1" applyFill="1" applyBorder="1" applyAlignment="1" applyProtection="1">
      <alignment horizontal="center" wrapText="1"/>
      <protection locked="0"/>
    </xf>
    <xf numFmtId="2" fontId="15" fillId="2" borderId="10" xfId="0" applyNumberFormat="1" applyFont="1" applyFill="1" applyBorder="1" applyAlignment="1" applyProtection="1">
      <alignment horizontal="right"/>
    </xf>
    <xf numFmtId="2" fontId="15" fillId="2" borderId="10" xfId="0" applyNumberFormat="1" applyFont="1" applyFill="1" applyBorder="1" applyAlignment="1" applyProtection="1">
      <alignment horizontal="right"/>
      <protection locked="0"/>
    </xf>
    <xf numFmtId="2" fontId="15" fillId="2" borderId="17" xfId="0" applyNumberFormat="1" applyFont="1" applyFill="1" applyBorder="1" applyAlignment="1" applyProtection="1">
      <alignment horizontal="right"/>
    </xf>
    <xf numFmtId="2" fontId="15" fillId="2" borderId="10" xfId="0" applyNumberFormat="1" applyFont="1" applyFill="1" applyBorder="1" applyAlignment="1" applyProtection="1">
      <alignment horizontal="center"/>
    </xf>
    <xf numFmtId="0" fontId="15" fillId="2" borderId="28" xfId="0" applyFont="1" applyFill="1" applyBorder="1" applyAlignment="1" applyProtection="1">
      <alignment horizontal="center" wrapText="1"/>
      <protection locked="0"/>
    </xf>
    <xf numFmtId="18" fontId="15" fillId="2" borderId="28" xfId="0" applyNumberFormat="1" applyFont="1" applyFill="1" applyBorder="1" applyAlignment="1" applyProtection="1">
      <alignment horizontal="center" wrapText="1"/>
      <protection locked="0"/>
    </xf>
    <xf numFmtId="2" fontId="15" fillId="2" borderId="28" xfId="0" applyNumberFormat="1" applyFont="1" applyFill="1" applyBorder="1" applyAlignment="1" applyProtection="1">
      <alignment horizontal="right"/>
    </xf>
    <xf numFmtId="2" fontId="15" fillId="2" borderId="49" xfId="0" applyNumberFormat="1" applyFont="1" applyFill="1" applyBorder="1" applyAlignment="1" applyProtection="1">
      <alignment horizontal="right"/>
    </xf>
    <xf numFmtId="2" fontId="15" fillId="2" borderId="28" xfId="0" applyNumberFormat="1" applyFont="1" applyFill="1" applyBorder="1" applyAlignment="1" applyProtection="1">
      <alignment horizontal="center"/>
    </xf>
    <xf numFmtId="0" fontId="13" fillId="4" borderId="25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horizontal="left" vertical="top"/>
      <protection locked="0"/>
    </xf>
    <xf numFmtId="166" fontId="15" fillId="0" borderId="10" xfId="0" applyNumberFormat="1" applyFont="1" applyFill="1" applyBorder="1" applyAlignment="1" applyProtection="1">
      <alignment horizontal="left" vertical="top"/>
    </xf>
    <xf numFmtId="0" fontId="15" fillId="0" borderId="29" xfId="0" applyFont="1" applyFill="1" applyBorder="1" applyAlignment="1" applyProtection="1">
      <alignment horizontal="left" vertical="top"/>
      <protection locked="0"/>
    </xf>
    <xf numFmtId="166" fontId="15" fillId="0" borderId="28" xfId="0" applyNumberFormat="1" applyFont="1" applyFill="1" applyBorder="1" applyAlignment="1" applyProtection="1">
      <alignment horizontal="left" vertical="top"/>
    </xf>
    <xf numFmtId="166" fontId="15" fillId="10" borderId="28" xfId="0" applyNumberFormat="1" applyFont="1" applyFill="1" applyBorder="1" applyAlignment="1" applyProtection="1">
      <alignment horizontal="left" vertical="top"/>
    </xf>
    <xf numFmtId="164" fontId="15" fillId="0" borderId="54" xfId="0" applyNumberFormat="1" applyFont="1" applyFill="1" applyBorder="1" applyAlignment="1" applyProtection="1">
      <alignment horizontal="center" wrapText="1"/>
    </xf>
    <xf numFmtId="164" fontId="15" fillId="0" borderId="16" xfId="0" applyNumberFormat="1" applyFont="1" applyFill="1" applyBorder="1" applyAlignment="1" applyProtection="1">
      <alignment horizontal="center" wrapText="1"/>
    </xf>
    <xf numFmtId="0" fontId="26" fillId="11" borderId="35" xfId="0" applyFont="1" applyFill="1" applyBorder="1" applyAlignment="1" applyProtection="1">
      <alignment horizontal="left" vertical="top"/>
      <protection locked="0"/>
    </xf>
    <xf numFmtId="0" fontId="26" fillId="11" borderId="26" xfId="0" applyFont="1" applyFill="1" applyBorder="1" applyAlignment="1" applyProtection="1">
      <alignment horizontal="left" vertical="top"/>
      <protection locked="0"/>
    </xf>
    <xf numFmtId="0" fontId="26" fillId="11" borderId="36" xfId="0" applyFont="1" applyFill="1" applyBorder="1" applyAlignment="1" applyProtection="1">
      <alignment horizontal="left" vertical="top"/>
      <protection locked="0"/>
    </xf>
    <xf numFmtId="0" fontId="26" fillId="11" borderId="37" xfId="0" applyFont="1" applyFill="1" applyBorder="1" applyAlignment="1" applyProtection="1">
      <alignment horizontal="left" vertical="top"/>
      <protection locked="0"/>
    </xf>
    <xf numFmtId="0" fontId="26" fillId="11" borderId="0" xfId="0" applyFont="1" applyFill="1" applyBorder="1" applyAlignment="1" applyProtection="1">
      <alignment horizontal="left" vertical="top"/>
      <protection locked="0"/>
    </xf>
    <xf numFmtId="0" fontId="26" fillId="11" borderId="38" xfId="0" applyFont="1" applyFill="1" applyBorder="1" applyAlignment="1" applyProtection="1">
      <alignment horizontal="left" vertical="top"/>
      <protection locked="0"/>
    </xf>
    <xf numFmtId="0" fontId="27" fillId="11" borderId="37" xfId="0" applyFont="1" applyFill="1" applyBorder="1" applyAlignment="1" applyProtection="1">
      <alignment vertical="center"/>
      <protection locked="0"/>
    </xf>
    <xf numFmtId="0" fontId="27" fillId="11" borderId="0" xfId="0" applyFont="1" applyFill="1" applyBorder="1" applyAlignment="1" applyProtection="1">
      <alignment vertical="center"/>
      <protection locked="0"/>
    </xf>
    <xf numFmtId="0" fontId="27" fillId="11" borderId="38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164" fontId="15" fillId="2" borderId="16" xfId="0" applyNumberFormat="1" applyFont="1" applyFill="1" applyBorder="1" applyAlignment="1" applyProtection="1">
      <alignment horizontal="center" wrapText="1"/>
    </xf>
    <xf numFmtId="164" fontId="15" fillId="7" borderId="16" xfId="0" applyNumberFormat="1" applyFont="1" applyFill="1" applyBorder="1" applyAlignment="1" applyProtection="1">
      <alignment horizontal="center" wrapText="1"/>
    </xf>
    <xf numFmtId="0" fontId="2" fillId="8" borderId="56" xfId="0" applyFont="1" applyFill="1" applyBorder="1" applyAlignment="1" applyProtection="1">
      <alignment horizontal="center" vertical="center" wrapText="1"/>
    </xf>
    <xf numFmtId="164" fontId="15" fillId="2" borderId="31" xfId="0" applyNumberFormat="1" applyFont="1" applyFill="1" applyBorder="1" applyAlignment="1" applyProtection="1">
      <alignment horizontal="center" wrapText="1"/>
    </xf>
    <xf numFmtId="0" fontId="1" fillId="0" borderId="37" xfId="0" applyFont="1" applyFill="1" applyBorder="1" applyAlignment="1" applyProtection="1">
      <alignment horizontal="left" vertical="center"/>
    </xf>
    <xf numFmtId="0" fontId="21" fillId="0" borderId="61" xfId="0" applyFont="1" applyFill="1" applyBorder="1" applyAlignment="1" applyProtection="1">
      <alignment vertical="center"/>
    </xf>
    <xf numFmtId="0" fontId="0" fillId="0" borderId="37" xfId="0" applyFill="1" applyBorder="1" applyAlignment="1" applyProtection="1">
      <alignment horizontal="left" vertical="top"/>
      <protection locked="0"/>
    </xf>
    <xf numFmtId="0" fontId="0" fillId="0" borderId="38" xfId="0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 applyProtection="1">
      <alignment horizontal="center" wrapText="1"/>
    </xf>
    <xf numFmtId="2" fontId="22" fillId="2" borderId="1" xfId="0" applyNumberFormat="1" applyFont="1" applyFill="1" applyBorder="1" applyAlignment="1" applyProtection="1">
      <alignment horizontal="right"/>
    </xf>
    <xf numFmtId="166" fontId="15" fillId="2" borderId="10" xfId="0" applyNumberFormat="1" applyFont="1" applyFill="1" applyBorder="1" applyAlignment="1" applyProtection="1">
      <alignment horizontal="left" vertical="top"/>
    </xf>
    <xf numFmtId="166" fontId="15" fillId="2" borderId="28" xfId="0" applyNumberFormat="1" applyFont="1" applyFill="1" applyBorder="1" applyAlignment="1" applyProtection="1">
      <alignment horizontal="left" vertical="top"/>
    </xf>
    <xf numFmtId="0" fontId="15" fillId="4" borderId="10" xfId="0" applyFont="1" applyFill="1" applyBorder="1" applyAlignment="1" applyProtection="1">
      <alignment horizontal="left" vertical="top"/>
      <protection locked="0"/>
    </xf>
    <xf numFmtId="0" fontId="15" fillId="4" borderId="29" xfId="0" applyFont="1" applyFill="1" applyBorder="1" applyAlignment="1" applyProtection="1">
      <alignment horizontal="left" vertical="top"/>
      <protection locked="0"/>
    </xf>
    <xf numFmtId="0" fontId="15" fillId="4" borderId="28" xfId="0" applyFont="1" applyFill="1" applyBorder="1" applyAlignment="1" applyProtection="1">
      <alignment horizontal="left" vertical="top"/>
      <protection locked="0"/>
    </xf>
    <xf numFmtId="0" fontId="14" fillId="2" borderId="47" xfId="0" applyFont="1" applyFill="1" applyBorder="1" applyAlignment="1" applyProtection="1">
      <alignment horizontal="center" wrapText="1"/>
    </xf>
    <xf numFmtId="0" fontId="14" fillId="2" borderId="14" xfId="0" applyFont="1" applyFill="1" applyBorder="1" applyAlignment="1" applyProtection="1">
      <alignment horizontal="center" wrapText="1"/>
    </xf>
    <xf numFmtId="0" fontId="14" fillId="2" borderId="66" xfId="0" applyFont="1" applyFill="1" applyBorder="1" applyAlignment="1" applyProtection="1">
      <alignment horizontal="center" wrapText="1"/>
    </xf>
    <xf numFmtId="2" fontId="22" fillId="2" borderId="13" xfId="0" applyNumberFormat="1" applyFont="1" applyFill="1" applyBorder="1" applyAlignment="1" applyProtection="1">
      <alignment horizontal="right"/>
    </xf>
    <xf numFmtId="0" fontId="29" fillId="13" borderId="59" xfId="1" applyBorder="1" applyAlignment="1" applyProtection="1">
      <alignment horizontal="left" vertical="top"/>
    </xf>
    <xf numFmtId="0" fontId="29" fillId="13" borderId="8" xfId="1" applyBorder="1" applyAlignment="1" applyProtection="1">
      <alignment vertical="center" wrapText="1"/>
    </xf>
    <xf numFmtId="0" fontId="29" fillId="13" borderId="8" xfId="1" applyBorder="1" applyAlignment="1" applyProtection="1">
      <alignment horizontal="left" vertical="top"/>
    </xf>
    <xf numFmtId="0" fontId="29" fillId="13" borderId="37" xfId="1" applyBorder="1" applyAlignment="1" applyProtection="1">
      <alignment horizontal="left" vertical="top"/>
    </xf>
    <xf numFmtId="0" fontId="29" fillId="13" borderId="0" xfId="1" applyBorder="1" applyAlignment="1" applyProtection="1">
      <alignment vertical="center" wrapText="1"/>
    </xf>
    <xf numFmtId="0" fontId="29" fillId="13" borderId="0" xfId="1" applyBorder="1" applyAlignment="1" applyProtection="1">
      <alignment horizontal="left" vertical="top"/>
    </xf>
    <xf numFmtId="0" fontId="29" fillId="13" borderId="38" xfId="1" applyBorder="1" applyAlignment="1" applyProtection="1">
      <alignment horizontal="center" vertical="center" wrapText="1"/>
    </xf>
    <xf numFmtId="0" fontId="12" fillId="12" borderId="7" xfId="0" applyFont="1" applyFill="1" applyBorder="1" applyAlignment="1" applyProtection="1">
      <alignment horizontal="center" vertical="center"/>
    </xf>
    <xf numFmtId="0" fontId="12" fillId="12" borderId="8" xfId="0" applyFont="1" applyFill="1" applyBorder="1" applyAlignment="1" applyProtection="1">
      <alignment horizontal="center" vertical="center"/>
    </xf>
    <xf numFmtId="0" fontId="12" fillId="12" borderId="9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47" xfId="0" applyFill="1" applyBorder="1" applyAlignment="1" applyProtection="1">
      <alignment horizontal="center" vertical="top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166" fontId="15" fillId="0" borderId="11" xfId="0" applyNumberFormat="1" applyFont="1" applyFill="1" applyBorder="1" applyAlignment="1" applyProtection="1">
      <alignment horizontal="center" vertical="center"/>
    </xf>
    <xf numFmtId="166" fontId="15" fillId="0" borderId="47" xfId="0" applyNumberFormat="1" applyFont="1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top"/>
      <protection locked="0"/>
    </xf>
    <xf numFmtId="0" fontId="0" fillId="0" borderId="65" xfId="0" applyFill="1" applyBorder="1" applyAlignment="1" applyProtection="1">
      <alignment horizontal="center" vertical="top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166" fontId="15" fillId="0" borderId="64" xfId="0" applyNumberFormat="1" applyFont="1" applyFill="1" applyBorder="1" applyAlignment="1" applyProtection="1">
      <alignment horizontal="center" vertical="center"/>
    </xf>
    <xf numFmtId="166" fontId="15" fillId="0" borderId="65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166" fontId="15" fillId="0" borderId="10" xfId="0" applyNumberFormat="1" applyFont="1" applyFill="1" applyBorder="1" applyAlignment="1" applyProtection="1">
      <alignment vertical="center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/>
      <protection locked="0"/>
    </xf>
    <xf numFmtId="0" fontId="16" fillId="9" borderId="11" xfId="0" applyFont="1" applyFill="1" applyBorder="1" applyAlignment="1" applyProtection="1">
      <alignment horizontal="center" vertical="center" wrapText="1"/>
    </xf>
    <xf numFmtId="0" fontId="16" fillId="9" borderId="4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28" fillId="13" borderId="0" xfId="1" applyFont="1" applyBorder="1" applyAlignment="1" applyProtection="1">
      <alignment horizontal="center" wrapText="1"/>
    </xf>
    <xf numFmtId="0" fontId="28" fillId="13" borderId="38" xfId="1" applyFont="1" applyBorder="1" applyAlignment="1" applyProtection="1">
      <alignment horizontal="center" wrapText="1"/>
    </xf>
    <xf numFmtId="0" fontId="25" fillId="4" borderId="30" xfId="0" applyFont="1" applyFill="1" applyBorder="1" applyAlignment="1" applyProtection="1">
      <alignment horizontal="center" vertical="top"/>
      <protection locked="0"/>
    </xf>
    <xf numFmtId="0" fontId="25" fillId="4" borderId="16" xfId="0" applyFont="1" applyFill="1" applyBorder="1" applyAlignment="1" applyProtection="1">
      <alignment horizontal="center" vertical="top"/>
      <protection locked="0"/>
    </xf>
    <xf numFmtId="0" fontId="25" fillId="4" borderId="29" xfId="0" applyFont="1" applyFill="1" applyBorder="1" applyAlignment="1" applyProtection="1">
      <alignment horizontal="center" vertical="top"/>
      <protection locked="0"/>
    </xf>
    <xf numFmtId="0" fontId="25" fillId="4" borderId="31" xfId="0" applyFont="1" applyFill="1" applyBorder="1" applyAlignment="1" applyProtection="1">
      <alignment horizontal="center" vertical="top"/>
      <protection locked="0"/>
    </xf>
    <xf numFmtId="0" fontId="4" fillId="4" borderId="32" xfId="0" applyFont="1" applyFill="1" applyBorder="1" applyAlignment="1" applyProtection="1">
      <alignment horizontal="center" vertical="center"/>
      <protection locked="0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 applyProtection="1">
      <alignment horizontal="center" vertical="top"/>
      <protection locked="0"/>
    </xf>
    <xf numFmtId="0" fontId="3" fillId="0" borderId="16" xfId="0" applyFont="1" applyFill="1" applyBorder="1" applyAlignment="1" applyProtection="1">
      <alignment horizontal="center" vertical="top"/>
      <protection locked="0"/>
    </xf>
    <xf numFmtId="0" fontId="3" fillId="0" borderId="17" xfId="0" applyFont="1" applyFill="1" applyBorder="1" applyAlignment="1" applyProtection="1">
      <alignment horizontal="center" vertical="top"/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15" fillId="9" borderId="11" xfId="0" applyFont="1" applyFill="1" applyBorder="1" applyAlignment="1" applyProtection="1">
      <alignment horizontal="center" vertical="center" wrapText="1"/>
      <protection locked="0"/>
    </xf>
    <xf numFmtId="0" fontId="15" fillId="9" borderId="47" xfId="0" applyFont="1" applyFill="1" applyBorder="1" applyAlignment="1" applyProtection="1">
      <alignment horizontal="center" vertical="center" wrapText="1"/>
      <protection locked="0"/>
    </xf>
    <xf numFmtId="0" fontId="16" fillId="9" borderId="45" xfId="0" applyFont="1" applyFill="1" applyBorder="1" applyAlignment="1" applyProtection="1">
      <alignment horizontal="center" vertical="center" wrapText="1"/>
    </xf>
    <xf numFmtId="0" fontId="16" fillId="9" borderId="46" xfId="0" applyFont="1" applyFill="1" applyBorder="1" applyAlignment="1" applyProtection="1">
      <alignment horizontal="center" vertical="center" wrapText="1"/>
    </xf>
    <xf numFmtId="0" fontId="15" fillId="9" borderId="11" xfId="0" applyFont="1" applyFill="1" applyBorder="1" applyAlignment="1" applyProtection="1">
      <alignment horizontal="center" vertical="center" wrapText="1"/>
    </xf>
    <xf numFmtId="0" fontId="15" fillId="9" borderId="47" xfId="0" applyFont="1" applyFill="1" applyBorder="1" applyAlignment="1" applyProtection="1">
      <alignment horizontal="center" vertical="center" wrapText="1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60" xfId="0" applyFont="1" applyFill="1" applyBorder="1" applyAlignment="1" applyProtection="1">
      <alignment horizontal="left" vertical="center"/>
    </xf>
    <xf numFmtId="39" fontId="4" fillId="0" borderId="8" xfId="0" applyNumberFormat="1" applyFont="1" applyFill="1" applyBorder="1" applyAlignment="1" applyProtection="1">
      <alignment horizontal="left" vertical="center"/>
    </xf>
    <xf numFmtId="39" fontId="4" fillId="0" borderId="9" xfId="0" applyNumberFormat="1" applyFont="1" applyFill="1" applyBorder="1" applyAlignment="1" applyProtection="1">
      <alignment horizontal="left" vertical="center"/>
    </xf>
    <xf numFmtId="39" fontId="4" fillId="0" borderId="2" xfId="0" applyNumberFormat="1" applyFont="1" applyFill="1" applyBorder="1" applyAlignment="1" applyProtection="1">
      <alignment horizontal="left" vertical="center"/>
    </xf>
    <xf numFmtId="39" fontId="4" fillId="0" borderId="4" xfId="0" applyNumberFormat="1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horizontal="center" vertical="center"/>
    </xf>
    <xf numFmtId="0" fontId="18" fillId="12" borderId="0" xfId="0" applyFont="1" applyFill="1" applyBorder="1" applyAlignment="1" applyProtection="1">
      <alignment horizontal="center" vertical="center"/>
    </xf>
    <xf numFmtId="0" fontId="18" fillId="12" borderId="70" xfId="0" applyFont="1" applyFill="1" applyBorder="1" applyAlignment="1" applyProtection="1">
      <alignment horizontal="center" vertical="center"/>
    </xf>
    <xf numFmtId="0" fontId="12" fillId="12" borderId="5" xfId="0" applyFont="1" applyFill="1" applyBorder="1" applyAlignment="1" applyProtection="1">
      <alignment horizontal="center" vertical="center"/>
    </xf>
    <xf numFmtId="0" fontId="12" fillId="12" borderId="2" xfId="0" applyFont="1" applyFill="1" applyBorder="1" applyAlignment="1" applyProtection="1">
      <alignment horizontal="center" vertical="center"/>
    </xf>
    <xf numFmtId="0" fontId="12" fillId="12" borderId="4" xfId="0" applyFont="1" applyFill="1" applyBorder="1" applyAlignment="1" applyProtection="1">
      <alignment horizontal="center" vertical="center"/>
    </xf>
    <xf numFmtId="0" fontId="9" fillId="0" borderId="59" xfId="0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right" vertical="center" wrapText="1"/>
    </xf>
    <xf numFmtId="0" fontId="9" fillId="0" borderId="41" xfId="0" applyFont="1" applyFill="1" applyBorder="1" applyAlignment="1" applyProtection="1">
      <alignment horizontal="right" vertical="center" wrapText="1"/>
    </xf>
    <xf numFmtId="0" fontId="9" fillId="0" borderId="34" xfId="0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16" fillId="9" borderId="53" xfId="0" applyFont="1" applyFill="1" applyBorder="1" applyAlignment="1" applyProtection="1">
      <alignment horizontal="center" vertical="center" wrapText="1"/>
    </xf>
    <xf numFmtId="0" fontId="16" fillId="9" borderId="58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wrapText="1"/>
    </xf>
    <xf numFmtId="0" fontId="14" fillId="0" borderId="0" xfId="0" applyFont="1" applyFill="1" applyBorder="1" applyAlignment="1" applyProtection="1">
      <alignment horizontal="center" wrapText="1"/>
    </xf>
    <xf numFmtId="0" fontId="14" fillId="0" borderId="24" xfId="0" applyFont="1" applyFill="1" applyBorder="1" applyAlignment="1" applyProtection="1">
      <alignment horizontal="center" wrapText="1"/>
    </xf>
    <xf numFmtId="0" fontId="14" fillId="8" borderId="62" xfId="0" applyFont="1" applyFill="1" applyBorder="1" applyAlignment="1" applyProtection="1">
      <alignment horizontal="center" vertical="center" wrapText="1"/>
    </xf>
    <xf numFmtId="0" fontId="14" fillId="8" borderId="55" xfId="0" applyFont="1" applyFill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wrapText="1"/>
      <protection locked="0"/>
    </xf>
    <xf numFmtId="0" fontId="3" fillId="0" borderId="68" xfId="0" applyFont="1" applyFill="1" applyBorder="1" applyAlignment="1" applyProtection="1">
      <alignment horizontal="center" wrapText="1"/>
      <protection locked="0"/>
    </xf>
    <xf numFmtId="0" fontId="3" fillId="0" borderId="69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2" fontId="9" fillId="10" borderId="40" xfId="0" applyNumberFormat="1" applyFont="1" applyFill="1" applyBorder="1" applyAlignment="1" applyProtection="1">
      <alignment horizontal="center" vertical="center" wrapText="1"/>
    </xf>
    <xf numFmtId="2" fontId="9" fillId="10" borderId="39" xfId="0" applyNumberFormat="1" applyFont="1" applyFill="1" applyBorder="1" applyAlignment="1" applyProtection="1">
      <alignment horizontal="center" vertical="center" wrapText="1"/>
    </xf>
    <xf numFmtId="0" fontId="30" fillId="13" borderId="60" xfId="1" applyFont="1" applyBorder="1" applyAlignment="1" applyProtection="1">
      <alignment horizontal="center" vertical="center" wrapText="1"/>
      <protection locked="0"/>
    </xf>
    <xf numFmtId="0" fontId="30" fillId="13" borderId="2" xfId="1" applyFont="1" applyBorder="1" applyAlignment="1" applyProtection="1">
      <alignment horizontal="center" vertical="center" wrapText="1"/>
      <protection locked="0"/>
    </xf>
    <xf numFmtId="0" fontId="30" fillId="13" borderId="39" xfId="1" applyFont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40" xfId="0" applyFont="1" applyFill="1" applyBorder="1" applyAlignment="1" applyProtection="1">
      <alignment horizontal="left" vertical="center" wrapText="1"/>
    </xf>
    <xf numFmtId="0" fontId="13" fillId="0" borderId="45" xfId="0" applyFont="1" applyFill="1" applyBorder="1" applyAlignment="1" applyProtection="1">
      <alignment horizontal="center" wrapText="1"/>
    </xf>
    <xf numFmtId="0" fontId="13" fillId="0" borderId="46" xfId="0" applyFont="1" applyFill="1" applyBorder="1" applyAlignment="1" applyProtection="1">
      <alignment horizontal="center" wrapText="1"/>
    </xf>
    <xf numFmtId="0" fontId="14" fillId="0" borderId="17" xfId="0" applyFont="1" applyFill="1" applyBorder="1" applyAlignment="1" applyProtection="1">
      <alignment horizontal="center" wrapText="1"/>
    </xf>
    <xf numFmtId="49" fontId="11" fillId="0" borderId="2" xfId="0" applyNumberFormat="1" applyFont="1" applyFill="1" applyBorder="1" applyAlignment="1" applyProtection="1">
      <alignment horizontal="left" wrapText="1"/>
      <protection locked="0"/>
    </xf>
    <xf numFmtId="49" fontId="11" fillId="0" borderId="39" xfId="0" applyNumberFormat="1" applyFont="1" applyFill="1" applyBorder="1" applyAlignment="1" applyProtection="1">
      <alignment horizontal="left" wrapText="1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1" fillId="0" borderId="39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59" xfId="0" applyFont="1" applyFill="1" applyBorder="1" applyAlignment="1" applyProtection="1">
      <alignment horizontal="left" vertical="center" wrapText="1"/>
    </xf>
    <xf numFmtId="0" fontId="9" fillId="0" borderId="60" xfId="0" applyFont="1" applyFill="1" applyBorder="1" applyAlignment="1" applyProtection="1">
      <alignment horizontal="left" vertical="center" wrapText="1"/>
    </xf>
  </cellXfs>
  <cellStyles count="2">
    <cellStyle name="Accent6" xfId="1" builtinId="49"/>
    <cellStyle name="Normal" xfId="0" builtinId="0"/>
  </cellStyles>
  <dxfs count="9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0"/>
  </tableStyles>
  <colors>
    <mruColors>
      <color rgb="FFF7F6BA"/>
      <color rgb="FFCC99FF"/>
      <color rgb="FFCCECFF"/>
      <color rgb="FF99CCFF"/>
      <color rgb="FFE2E2E2"/>
      <color rgb="FFF0867E"/>
      <color rgb="FFCC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156994</xdr:colOff>
      <xdr:row>0</xdr:row>
      <xdr:rowOff>49530</xdr:rowOff>
    </xdr:from>
    <xdr:to>
      <xdr:col>3</xdr:col>
      <xdr:colOff>227480</xdr:colOff>
      <xdr:row>2</xdr:row>
      <xdr:rowOff>88904</xdr:rowOff>
    </xdr:to>
    <xdr:pic>
      <xdr:nvPicPr>
        <xdr:cNvPr id="2" name="Picture 2" descr="IMAGE_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94" y="49530"/>
          <a:ext cx="2031515" cy="902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15</xdr:row>
      <xdr:rowOff>104775</xdr:rowOff>
    </xdr:from>
    <xdr:to>
      <xdr:col>7</xdr:col>
      <xdr:colOff>266700</xdr:colOff>
      <xdr:row>18</xdr:row>
      <xdr:rowOff>190500</xdr:rowOff>
    </xdr:to>
    <xdr:sp macro="" textlink="">
      <xdr:nvSpPr>
        <xdr:cNvPr id="3" name="TextBox 2"/>
        <xdr:cNvSpPr txBox="1"/>
      </xdr:nvSpPr>
      <xdr:spPr>
        <a:xfrm>
          <a:off x="142875" y="3819525"/>
          <a:ext cx="4048125" cy="771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1100" b="1"/>
            <a:t>Employee's</a:t>
          </a:r>
          <a:r>
            <a:rPr lang="en-US" sz="1100" b="1" baseline="0"/>
            <a:t> Signature:</a:t>
          </a:r>
          <a:r>
            <a:rPr lang="en-US" sz="1100" baseline="0"/>
            <a:t>	                                              </a:t>
          </a:r>
          <a:r>
            <a:rPr lang="en-US" sz="1100" b="1" baseline="0"/>
            <a:t>Date:</a:t>
          </a:r>
          <a:endParaRPr lang="en-US" sz="1100" b="1"/>
        </a:p>
      </xdr:txBody>
    </xdr:sp>
    <xdr:clientData/>
  </xdr:twoCellAnchor>
  <xdr:twoCellAnchor>
    <xdr:from>
      <xdr:col>0</xdr:col>
      <xdr:colOff>142875</xdr:colOff>
      <xdr:row>19</xdr:row>
      <xdr:rowOff>123825</xdr:rowOff>
    </xdr:from>
    <xdr:to>
      <xdr:col>7</xdr:col>
      <xdr:colOff>266700</xdr:colOff>
      <xdr:row>22</xdr:row>
      <xdr:rowOff>209550</xdr:rowOff>
    </xdr:to>
    <xdr:sp macro="" textlink="">
      <xdr:nvSpPr>
        <xdr:cNvPr id="8" name="TextBox 7"/>
        <xdr:cNvSpPr txBox="1"/>
      </xdr:nvSpPr>
      <xdr:spPr>
        <a:xfrm>
          <a:off x="142875" y="4752975"/>
          <a:ext cx="4048125" cy="771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1100" b="1"/>
            <a:t>Supervisor's</a:t>
          </a:r>
          <a:r>
            <a:rPr lang="en-US" sz="1100" b="1" baseline="0"/>
            <a:t> Signature:</a:t>
          </a:r>
          <a:r>
            <a:rPr lang="en-US" sz="1100" baseline="0"/>
            <a:t>	                                              </a:t>
          </a:r>
          <a:r>
            <a:rPr lang="en-US" sz="1100" b="1" baseline="0"/>
            <a:t>Date:</a:t>
          </a:r>
          <a:endParaRPr lang="en-US" sz="1100" b="1"/>
        </a:p>
      </xdr:txBody>
    </xdr:sp>
    <xdr:clientData/>
  </xdr:twoCellAnchor>
  <xdr:twoCellAnchor>
    <xdr:from>
      <xdr:col>0</xdr:col>
      <xdr:colOff>152400</xdr:colOff>
      <xdr:row>17</xdr:row>
      <xdr:rowOff>200025</xdr:rowOff>
    </xdr:from>
    <xdr:to>
      <xdr:col>7</xdr:col>
      <xdr:colOff>247650</xdr:colOff>
      <xdr:row>17</xdr:row>
      <xdr:rowOff>209550</xdr:rowOff>
    </xdr:to>
    <xdr:cxnSp macro="">
      <xdr:nvCxnSpPr>
        <xdr:cNvPr id="11" name="Straight Connector 10"/>
        <xdr:cNvCxnSpPr/>
      </xdr:nvCxnSpPr>
      <xdr:spPr>
        <a:xfrm>
          <a:off x="152400" y="4371975"/>
          <a:ext cx="4019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21</xdr:row>
      <xdr:rowOff>200025</xdr:rowOff>
    </xdr:from>
    <xdr:to>
      <xdr:col>7</xdr:col>
      <xdr:colOff>266700</xdr:colOff>
      <xdr:row>21</xdr:row>
      <xdr:rowOff>200025</xdr:rowOff>
    </xdr:to>
    <xdr:cxnSp macro="">
      <xdr:nvCxnSpPr>
        <xdr:cNvPr id="13" name="Straight Connector 12"/>
        <xdr:cNvCxnSpPr/>
      </xdr:nvCxnSpPr>
      <xdr:spPr>
        <a:xfrm>
          <a:off x="133350" y="5286375"/>
          <a:ext cx="4057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102"/>
  <sheetViews>
    <sheetView showGridLines="0" tabSelected="1" showWhiteSpace="0" view="pageBreakPreview" zoomScale="85" zoomScaleNormal="85" zoomScaleSheetLayoutView="85" workbookViewId="0">
      <pane ySplit="3" topLeftCell="A4" activePane="bottomLeft" state="frozen"/>
      <selection pane="bottomLeft" activeCell="AE1" sqref="AE1:AF1048576"/>
    </sheetView>
  </sheetViews>
  <sheetFormatPr defaultColWidth="8.83203125" defaultRowHeight="12.75" x14ac:dyDescent="0.2"/>
  <cols>
    <col min="1" max="1" width="17" style="6" customWidth="1"/>
    <col min="2" max="5" width="8.83203125" style="5" customWidth="1"/>
    <col min="6" max="6" width="8.83203125" style="5"/>
    <col min="7" max="8" width="8.83203125" style="5" customWidth="1"/>
    <col min="9" max="9" width="5" style="7" customWidth="1"/>
    <col min="10" max="10" width="10.83203125" style="8" customWidth="1"/>
    <col min="11" max="12" width="10.83203125" style="9" customWidth="1"/>
    <col min="13" max="13" width="9.83203125" style="10" hidden="1" customWidth="1"/>
    <col min="14" max="15" width="10.83203125" style="9" customWidth="1"/>
    <col min="16" max="16" width="9.5" style="9" hidden="1" customWidth="1"/>
    <col min="17" max="17" width="10.83203125" style="9" hidden="1" customWidth="1"/>
    <col min="18" max="18" width="12" style="9" hidden="1" customWidth="1"/>
    <col min="19" max="19" width="6.83203125" style="9" hidden="1" customWidth="1"/>
    <col min="20" max="20" width="10.83203125" style="9" customWidth="1"/>
    <col min="21" max="21" width="8.6640625" style="9" customWidth="1"/>
    <col min="22" max="22" width="10.6640625" style="9" customWidth="1"/>
    <col min="23" max="30" width="8.83203125" style="8" customWidth="1"/>
    <col min="31" max="31" width="8.83203125" style="8" hidden="1" customWidth="1"/>
    <col min="32" max="32" width="10.83203125" style="9" hidden="1" customWidth="1"/>
    <col min="33" max="33" width="76.83203125" style="5" customWidth="1"/>
    <col min="34" max="16384" width="8.83203125" style="5"/>
  </cols>
  <sheetData>
    <row r="1" spans="1:32" ht="45" customHeight="1" thickBot="1" x14ac:dyDescent="0.25">
      <c r="A1" s="101"/>
      <c r="B1" s="102"/>
      <c r="C1" s="103"/>
      <c r="D1" s="102"/>
      <c r="E1" s="134" t="s">
        <v>57</v>
      </c>
      <c r="F1" s="134"/>
      <c r="G1" s="134"/>
      <c r="H1" s="135"/>
      <c r="I1" s="195" t="s">
        <v>4</v>
      </c>
      <c r="J1" s="197" t="s">
        <v>11</v>
      </c>
      <c r="K1" s="178" t="s">
        <v>46</v>
      </c>
      <c r="L1" s="179"/>
      <c r="M1" s="179"/>
      <c r="N1" s="179"/>
      <c r="O1" s="179"/>
      <c r="P1" s="179"/>
      <c r="Q1" s="179"/>
      <c r="R1" s="179"/>
      <c r="S1" s="90"/>
      <c r="T1" s="183" t="s">
        <v>48</v>
      </c>
      <c r="U1" s="184"/>
      <c r="V1" s="185"/>
      <c r="W1" s="178" t="s">
        <v>49</v>
      </c>
      <c r="X1" s="179"/>
      <c r="Y1" s="179"/>
      <c r="Z1" s="179"/>
      <c r="AA1" s="179"/>
      <c r="AB1" s="179"/>
      <c r="AC1" s="179"/>
      <c r="AD1" s="180"/>
      <c r="AE1" s="20" t="s">
        <v>2</v>
      </c>
      <c r="AF1" s="21" t="s">
        <v>3</v>
      </c>
    </row>
    <row r="2" spans="1:32" ht="36" customHeight="1" thickBot="1" x14ac:dyDescent="0.25">
      <c r="A2" s="104"/>
      <c r="B2" s="105"/>
      <c r="C2" s="106"/>
      <c r="D2" s="105"/>
      <c r="E2" s="134"/>
      <c r="F2" s="134"/>
      <c r="G2" s="134"/>
      <c r="H2" s="135"/>
      <c r="I2" s="196"/>
      <c r="J2" s="197"/>
      <c r="K2" s="22" t="s">
        <v>40</v>
      </c>
      <c r="L2" s="23" t="s">
        <v>42</v>
      </c>
      <c r="M2" s="24"/>
      <c r="N2" s="23" t="s">
        <v>41</v>
      </c>
      <c r="O2" s="25" t="s">
        <v>43</v>
      </c>
      <c r="P2" s="26"/>
      <c r="Q2" s="23" t="s">
        <v>53</v>
      </c>
      <c r="R2" s="25" t="s">
        <v>54</v>
      </c>
      <c r="S2" s="90"/>
      <c r="T2" s="97" t="s">
        <v>47</v>
      </c>
      <c r="U2" s="98" t="s">
        <v>26</v>
      </c>
      <c r="V2" s="99" t="s">
        <v>27</v>
      </c>
      <c r="W2" s="27" t="s">
        <v>5</v>
      </c>
      <c r="X2" s="28" t="s">
        <v>6</v>
      </c>
      <c r="Y2" s="28" t="s">
        <v>7</v>
      </c>
      <c r="Z2" s="28" t="s">
        <v>23</v>
      </c>
      <c r="AA2" s="28" t="s">
        <v>55</v>
      </c>
      <c r="AB2" s="28" t="s">
        <v>56</v>
      </c>
      <c r="AC2" s="28" t="s">
        <v>24</v>
      </c>
      <c r="AD2" s="28" t="s">
        <v>25</v>
      </c>
      <c r="AE2" s="29" t="s">
        <v>8</v>
      </c>
      <c r="AF2" s="30" t="s">
        <v>9</v>
      </c>
    </row>
    <row r="3" spans="1:32" ht="16.899999999999999" customHeight="1" x14ac:dyDescent="0.25">
      <c r="A3" s="104"/>
      <c r="B3" s="106"/>
      <c r="C3" s="105"/>
      <c r="D3" s="106"/>
      <c r="E3" s="105"/>
      <c r="F3" s="105"/>
      <c r="G3" s="105"/>
      <c r="H3" s="107"/>
      <c r="I3" s="17"/>
      <c r="J3" s="31">
        <v>42736</v>
      </c>
      <c r="K3" s="32">
        <v>0.34375</v>
      </c>
      <c r="L3" s="33">
        <v>0.5</v>
      </c>
      <c r="M3" s="34">
        <f>IF(OR(ISBLANK(K3),(ISBLANK(L3))),"0.00",(IF(K3&gt;L3,L3+1-K3,L3-K3)*24))</f>
        <v>3.75</v>
      </c>
      <c r="N3" s="33">
        <v>0.52083333333333337</v>
      </c>
      <c r="O3" s="35">
        <v>0.58333333333333337</v>
      </c>
      <c r="P3" s="36">
        <f>IF(OR(ISBLANK(N3),(ISBLANK(O3))),"0.00",(IF(N3&gt;O3,O3+1-N3,O3-N3)*24))</f>
        <v>1.5</v>
      </c>
      <c r="Q3" s="35">
        <v>0.625</v>
      </c>
      <c r="R3" s="35">
        <v>0.70833333333333337</v>
      </c>
      <c r="S3" s="36">
        <f>IF(OR(ISBLANK(Q3),(ISBLANK(R3))),"0.00",(IF(Q3&gt;R3,R3+1-Q3,R3-Q3)*24))</f>
        <v>2.0000000000000009</v>
      </c>
      <c r="T3" s="40">
        <f>M3+P3+S3</f>
        <v>7.2500000000000009</v>
      </c>
      <c r="U3" s="100"/>
      <c r="V3" s="91"/>
      <c r="W3" s="37">
        <v>2.75</v>
      </c>
      <c r="X3" s="38"/>
      <c r="Y3" s="39"/>
      <c r="Z3" s="40"/>
      <c r="AA3" s="40"/>
      <c r="AB3" s="40"/>
      <c r="AC3" s="40"/>
      <c r="AD3" s="40"/>
      <c r="AE3" s="41">
        <f t="shared" ref="AE3:AE38" si="0">SUM(T3, W3:AD3)</f>
        <v>10</v>
      </c>
      <c r="AF3" s="42" t="s">
        <v>10</v>
      </c>
    </row>
    <row r="4" spans="1:32" ht="24.75" customHeight="1" thickBot="1" x14ac:dyDescent="0.25">
      <c r="A4" s="189" t="s">
        <v>58</v>
      </c>
      <c r="B4" s="190"/>
      <c r="C4" s="190"/>
      <c r="D4" s="190"/>
      <c r="E4" s="190"/>
      <c r="F4" s="190"/>
      <c r="G4" s="190"/>
      <c r="H4" s="191"/>
      <c r="I4" s="43" t="s">
        <v>18</v>
      </c>
      <c r="J4" s="44"/>
      <c r="K4" s="45"/>
      <c r="L4" s="45"/>
      <c r="M4" s="13" t="str">
        <f t="shared" ref="M4:M32" si="1">IF(OR(ISBLANK(K4),(ISBLANK(L4))),"0.00",(IF(K4&gt;L4,L4+1-K4,L4-K4)*24))</f>
        <v>0.00</v>
      </c>
      <c r="N4" s="45"/>
      <c r="O4" s="45"/>
      <c r="P4" s="13" t="str">
        <f>IF(OR(ISBLANK(N4),(ISBLANK(O4))),"0.00",(IF(N4&gt;O4,O4+1-N4,O4-N4)*24))</f>
        <v>0.00</v>
      </c>
      <c r="Q4" s="45"/>
      <c r="R4" s="45"/>
      <c r="S4" s="13" t="str">
        <f t="shared" ref="S4:S38" si="2">IF(OR(ISBLANK(Q4),(ISBLANK(R4))),"0.00",(IF(Q4&gt;R4,R4+1-Q4,R4-Q4)*24))</f>
        <v>0.00</v>
      </c>
      <c r="T4" s="46">
        <f t="shared" ref="T4:T38" si="3">M4+P4+S4</f>
        <v>0</v>
      </c>
      <c r="U4" s="55"/>
      <c r="V4" s="55"/>
      <c r="W4" s="47"/>
      <c r="X4" s="47"/>
      <c r="Y4" s="47"/>
      <c r="Z4" s="47"/>
      <c r="AA4" s="47"/>
      <c r="AB4" s="47"/>
      <c r="AC4" s="47"/>
      <c r="AD4" s="47"/>
      <c r="AE4" s="48">
        <f t="shared" si="0"/>
        <v>0</v>
      </c>
      <c r="AF4" s="49"/>
    </row>
    <row r="5" spans="1:32" ht="18" customHeight="1" x14ac:dyDescent="0.2">
      <c r="A5" s="208" t="s">
        <v>50</v>
      </c>
      <c r="B5" s="130"/>
      <c r="C5" s="130"/>
      <c r="D5" s="130"/>
      <c r="E5" s="131"/>
      <c r="F5" s="192" t="s">
        <v>0</v>
      </c>
      <c r="G5" s="193"/>
      <c r="H5" s="194"/>
      <c r="I5" s="50" t="s">
        <v>12</v>
      </c>
      <c r="J5" s="44"/>
      <c r="K5" s="45"/>
      <c r="L5" s="45"/>
      <c r="M5" s="13" t="str">
        <f t="shared" si="1"/>
        <v>0.00</v>
      </c>
      <c r="N5" s="45"/>
      <c r="O5" s="45"/>
      <c r="P5" s="13" t="str">
        <f>IF(OR(ISBLANK(N5),(ISBLANK(O5))),"0.00",(IF(N5&gt;O5,O5+1-N5,O5-N5)*24))</f>
        <v>0.00</v>
      </c>
      <c r="Q5" s="45"/>
      <c r="R5" s="45"/>
      <c r="S5" s="13" t="str">
        <f t="shared" si="2"/>
        <v>0.00</v>
      </c>
      <c r="T5" s="46">
        <f t="shared" si="3"/>
        <v>0</v>
      </c>
      <c r="U5" s="55"/>
      <c r="V5" s="55"/>
      <c r="W5" s="47"/>
      <c r="X5" s="47"/>
      <c r="Y5" s="47"/>
      <c r="Z5" s="47"/>
      <c r="AA5" s="47"/>
      <c r="AB5" s="47"/>
      <c r="AC5" s="47"/>
      <c r="AD5" s="47"/>
      <c r="AE5" s="48">
        <f t="shared" si="0"/>
        <v>0</v>
      </c>
      <c r="AF5" s="49"/>
    </row>
    <row r="6" spans="1:32" ht="18" customHeight="1" thickBot="1" x14ac:dyDescent="0.3">
      <c r="A6" s="209"/>
      <c r="B6" s="132"/>
      <c r="C6" s="132"/>
      <c r="D6" s="132"/>
      <c r="E6" s="133"/>
      <c r="F6" s="11">
        <v>940</v>
      </c>
      <c r="G6" s="198"/>
      <c r="H6" s="199"/>
      <c r="I6" s="51" t="s">
        <v>13</v>
      </c>
      <c r="J6" s="44"/>
      <c r="K6" s="45"/>
      <c r="L6" s="45"/>
      <c r="M6" s="13" t="str">
        <f t="shared" si="1"/>
        <v>0.00</v>
      </c>
      <c r="N6" s="45"/>
      <c r="O6" s="45"/>
      <c r="P6" s="13" t="str">
        <f t="shared" ref="P6:P38" si="4">IF(OR(ISBLANK(N6),(ISBLANK(O6))),"0.00",(IF(N6&gt;O6,O6+1-N6,O6-N6)*24))</f>
        <v>0.00</v>
      </c>
      <c r="Q6" s="45"/>
      <c r="R6" s="45"/>
      <c r="S6" s="13" t="str">
        <f t="shared" si="2"/>
        <v>0.00</v>
      </c>
      <c r="T6" s="46">
        <f t="shared" si="3"/>
        <v>0</v>
      </c>
      <c r="U6" s="55"/>
      <c r="V6" s="55"/>
      <c r="W6" s="47"/>
      <c r="X6" s="47"/>
      <c r="Y6" s="47"/>
      <c r="Z6" s="47"/>
      <c r="AA6" s="47"/>
      <c r="AB6" s="47"/>
      <c r="AC6" s="47"/>
      <c r="AD6" s="47"/>
      <c r="AE6" s="48">
        <f t="shared" si="0"/>
        <v>0</v>
      </c>
      <c r="AF6" s="49"/>
    </row>
    <row r="7" spans="1:32" ht="18" customHeight="1" x14ac:dyDescent="0.2">
      <c r="A7" s="155" t="s">
        <v>39</v>
      </c>
      <c r="B7" s="206"/>
      <c r="C7" s="200"/>
      <c r="D7" s="200"/>
      <c r="E7" s="200"/>
      <c r="F7" s="200"/>
      <c r="G7" s="200"/>
      <c r="H7" s="201"/>
      <c r="I7" s="51" t="s">
        <v>14</v>
      </c>
      <c r="J7" s="44"/>
      <c r="K7" s="45"/>
      <c r="L7" s="45"/>
      <c r="M7" s="13" t="str">
        <f t="shared" si="1"/>
        <v>0.00</v>
      </c>
      <c r="N7" s="45"/>
      <c r="O7" s="45"/>
      <c r="P7" s="13" t="str">
        <f t="shared" si="4"/>
        <v>0.00</v>
      </c>
      <c r="Q7" s="45"/>
      <c r="R7" s="45"/>
      <c r="S7" s="13" t="str">
        <f t="shared" si="2"/>
        <v>0.00</v>
      </c>
      <c r="T7" s="46">
        <f t="shared" si="3"/>
        <v>0</v>
      </c>
      <c r="U7" s="55"/>
      <c r="V7" s="55"/>
      <c r="W7" s="47"/>
      <c r="X7" s="47"/>
      <c r="Y7" s="47"/>
      <c r="Z7" s="47"/>
      <c r="AA7" s="47"/>
      <c r="AB7" s="47"/>
      <c r="AC7" s="47"/>
      <c r="AD7" s="47"/>
      <c r="AE7" s="48">
        <f t="shared" si="0"/>
        <v>0</v>
      </c>
      <c r="AF7" s="49"/>
    </row>
    <row r="8" spans="1:32" ht="18" customHeight="1" thickBot="1" x14ac:dyDescent="0.25">
      <c r="A8" s="156"/>
      <c r="B8" s="207"/>
      <c r="C8" s="202"/>
      <c r="D8" s="202"/>
      <c r="E8" s="202"/>
      <c r="F8" s="202"/>
      <c r="G8" s="202"/>
      <c r="H8" s="203"/>
      <c r="I8" s="51" t="s">
        <v>15</v>
      </c>
      <c r="J8" s="44"/>
      <c r="K8" s="45"/>
      <c r="L8" s="45"/>
      <c r="M8" s="13" t="str">
        <f t="shared" si="1"/>
        <v>0.00</v>
      </c>
      <c r="N8" s="45"/>
      <c r="O8" s="45"/>
      <c r="P8" s="13" t="str">
        <f t="shared" si="4"/>
        <v>0.00</v>
      </c>
      <c r="Q8" s="45"/>
      <c r="R8" s="45"/>
      <c r="S8" s="13" t="str">
        <f t="shared" si="2"/>
        <v>0.00</v>
      </c>
      <c r="T8" s="46">
        <f t="shared" si="3"/>
        <v>0</v>
      </c>
      <c r="U8" s="55"/>
      <c r="V8" s="55"/>
      <c r="W8" s="47"/>
      <c r="X8" s="47"/>
      <c r="Y8" s="47"/>
      <c r="Z8" s="47"/>
      <c r="AA8" s="47"/>
      <c r="AB8" s="47"/>
      <c r="AC8" s="47"/>
      <c r="AD8" s="47"/>
      <c r="AE8" s="48">
        <f t="shared" si="0"/>
        <v>0</v>
      </c>
      <c r="AF8" s="49"/>
    </row>
    <row r="9" spans="1:32" ht="18" customHeight="1" x14ac:dyDescent="0.2">
      <c r="A9" s="155" t="s">
        <v>1</v>
      </c>
      <c r="B9" s="130"/>
      <c r="C9" s="130"/>
      <c r="D9" s="130"/>
      <c r="E9" s="130"/>
      <c r="F9" s="130"/>
      <c r="G9" s="130"/>
      <c r="H9" s="204"/>
      <c r="I9" s="51" t="s">
        <v>16</v>
      </c>
      <c r="J9" s="44"/>
      <c r="K9" s="45"/>
      <c r="L9" s="45"/>
      <c r="M9" s="13" t="str">
        <f t="shared" si="1"/>
        <v>0.00</v>
      </c>
      <c r="N9" s="45"/>
      <c r="O9" s="45"/>
      <c r="P9" s="13" t="str">
        <f t="shared" si="4"/>
        <v>0.00</v>
      </c>
      <c r="Q9" s="45"/>
      <c r="R9" s="45"/>
      <c r="S9" s="13" t="str">
        <f t="shared" si="2"/>
        <v>0.00</v>
      </c>
      <c r="T9" s="46">
        <f t="shared" si="3"/>
        <v>0</v>
      </c>
      <c r="U9" s="55"/>
      <c r="V9" s="55"/>
      <c r="W9" s="47"/>
      <c r="X9" s="47"/>
      <c r="Y9" s="47"/>
      <c r="Z9" s="47"/>
      <c r="AA9" s="47"/>
      <c r="AB9" s="47"/>
      <c r="AC9" s="47"/>
      <c r="AD9" s="47"/>
      <c r="AE9" s="48">
        <f t="shared" si="0"/>
        <v>0</v>
      </c>
      <c r="AF9" s="52"/>
    </row>
    <row r="10" spans="1:32" ht="18" customHeight="1" thickBot="1" x14ac:dyDescent="0.25">
      <c r="A10" s="156"/>
      <c r="B10" s="132"/>
      <c r="C10" s="132"/>
      <c r="D10" s="132"/>
      <c r="E10" s="132"/>
      <c r="F10" s="132"/>
      <c r="G10" s="132"/>
      <c r="H10" s="205"/>
      <c r="I10" s="53" t="s">
        <v>17</v>
      </c>
      <c r="J10" s="44"/>
      <c r="K10" s="54"/>
      <c r="L10" s="54"/>
      <c r="M10" s="13" t="str">
        <f t="shared" si="1"/>
        <v>0.00</v>
      </c>
      <c r="N10" s="54"/>
      <c r="O10" s="54"/>
      <c r="P10" s="18" t="str">
        <f t="shared" si="4"/>
        <v>0.00</v>
      </c>
      <c r="Q10" s="54"/>
      <c r="R10" s="54"/>
      <c r="S10" s="13" t="str">
        <f t="shared" si="2"/>
        <v>0.00</v>
      </c>
      <c r="T10" s="55">
        <f t="shared" si="3"/>
        <v>0</v>
      </c>
      <c r="U10" s="55"/>
      <c r="V10" s="55"/>
      <c r="W10" s="56"/>
      <c r="X10" s="56"/>
      <c r="Y10" s="56"/>
      <c r="Z10" s="56"/>
      <c r="AA10" s="56"/>
      <c r="AB10" s="56"/>
      <c r="AC10" s="56"/>
      <c r="AD10" s="56"/>
      <c r="AE10" s="57">
        <f t="shared" si="0"/>
        <v>0</v>
      </c>
      <c r="AF10" s="58">
        <f>SUM(AE4:AE10)</f>
        <v>0</v>
      </c>
    </row>
    <row r="11" spans="1:32" ht="18" customHeight="1" x14ac:dyDescent="0.2">
      <c r="A11" s="155" t="s">
        <v>38</v>
      </c>
      <c r="B11" s="157"/>
      <c r="C11" s="157"/>
      <c r="D11" s="158"/>
      <c r="E11" s="172" t="s">
        <v>51</v>
      </c>
      <c r="F11" s="172"/>
      <c r="G11" s="172"/>
      <c r="H11" s="187" t="str">
        <f>IF(ISBLANK(B11),"",IF(AF45&gt;((21.66625*8)*B11),AF45-((21.66625*8)*B11),""))</f>
        <v/>
      </c>
      <c r="I11" s="43" t="s">
        <v>18</v>
      </c>
      <c r="J11" s="44"/>
      <c r="K11" s="45"/>
      <c r="L11" s="45"/>
      <c r="M11" s="13" t="str">
        <f t="shared" si="1"/>
        <v>0.00</v>
      </c>
      <c r="N11" s="45"/>
      <c r="O11" s="45"/>
      <c r="P11" s="13" t="str">
        <f t="shared" si="4"/>
        <v>0.00</v>
      </c>
      <c r="Q11" s="45"/>
      <c r="R11" s="45"/>
      <c r="S11" s="13" t="str">
        <f t="shared" si="2"/>
        <v>0.00</v>
      </c>
      <c r="T11" s="46">
        <f t="shared" si="3"/>
        <v>0</v>
      </c>
      <c r="U11" s="55"/>
      <c r="V11" s="55"/>
      <c r="W11" s="47"/>
      <c r="X11" s="47"/>
      <c r="Y11" s="47"/>
      <c r="Z11" s="47"/>
      <c r="AA11" s="47"/>
      <c r="AB11" s="47"/>
      <c r="AC11" s="47"/>
      <c r="AD11" s="47"/>
      <c r="AE11" s="48">
        <f t="shared" si="0"/>
        <v>0</v>
      </c>
      <c r="AF11" s="52"/>
    </row>
    <row r="12" spans="1:32" ht="18" customHeight="1" thickBot="1" x14ac:dyDescent="0.25">
      <c r="A12" s="156"/>
      <c r="B12" s="159"/>
      <c r="C12" s="159"/>
      <c r="D12" s="160"/>
      <c r="E12" s="186"/>
      <c r="F12" s="186"/>
      <c r="G12" s="186"/>
      <c r="H12" s="188"/>
      <c r="I12" s="50" t="s">
        <v>12</v>
      </c>
      <c r="J12" s="44"/>
      <c r="K12" s="45"/>
      <c r="L12" s="45"/>
      <c r="M12" s="13" t="str">
        <f t="shared" si="1"/>
        <v>0.00</v>
      </c>
      <c r="N12" s="45"/>
      <c r="O12" s="45"/>
      <c r="P12" s="13" t="str">
        <f t="shared" si="4"/>
        <v>0.00</v>
      </c>
      <c r="Q12" s="45"/>
      <c r="R12" s="45"/>
      <c r="S12" s="13" t="str">
        <f t="shared" si="2"/>
        <v>0.00</v>
      </c>
      <c r="T12" s="46">
        <f t="shared" si="3"/>
        <v>0</v>
      </c>
      <c r="U12" s="55"/>
      <c r="V12" s="55"/>
      <c r="W12" s="47"/>
      <c r="X12" s="47"/>
      <c r="Y12" s="47"/>
      <c r="Z12" s="47"/>
      <c r="AA12" s="47"/>
      <c r="AB12" s="47"/>
      <c r="AC12" s="47"/>
      <c r="AD12" s="47"/>
      <c r="AE12" s="48">
        <f t="shared" si="0"/>
        <v>0</v>
      </c>
      <c r="AF12" s="49"/>
    </row>
    <row r="13" spans="1:32" ht="18" customHeight="1" x14ac:dyDescent="0.2">
      <c r="A13" s="168" t="s">
        <v>44</v>
      </c>
      <c r="B13" s="169"/>
      <c r="C13" s="172"/>
      <c r="D13" s="172"/>
      <c r="E13" s="172"/>
      <c r="F13" s="172"/>
      <c r="G13" s="172"/>
      <c r="H13" s="173"/>
      <c r="I13" s="51" t="s">
        <v>13</v>
      </c>
      <c r="J13" s="44"/>
      <c r="K13" s="45"/>
      <c r="L13" s="45"/>
      <c r="M13" s="13" t="str">
        <f t="shared" si="1"/>
        <v>0.00</v>
      </c>
      <c r="N13" s="45"/>
      <c r="O13" s="45"/>
      <c r="P13" s="13" t="str">
        <f t="shared" si="4"/>
        <v>0.00</v>
      </c>
      <c r="Q13" s="45"/>
      <c r="R13" s="45"/>
      <c r="S13" s="13" t="str">
        <f t="shared" si="2"/>
        <v>0.00</v>
      </c>
      <c r="T13" s="46">
        <f t="shared" si="3"/>
        <v>0</v>
      </c>
      <c r="U13" s="55"/>
      <c r="V13" s="55"/>
      <c r="W13" s="47"/>
      <c r="X13" s="47"/>
      <c r="Y13" s="47"/>
      <c r="Z13" s="47"/>
      <c r="AA13" s="47"/>
      <c r="AB13" s="47"/>
      <c r="AC13" s="47"/>
      <c r="AD13" s="47"/>
      <c r="AE13" s="48">
        <f t="shared" si="0"/>
        <v>0</v>
      </c>
      <c r="AF13" s="49"/>
    </row>
    <row r="14" spans="1:32" ht="18" customHeight="1" thickBot="1" x14ac:dyDescent="0.25">
      <c r="A14" s="170"/>
      <c r="B14" s="171"/>
      <c r="C14" s="174"/>
      <c r="D14" s="174"/>
      <c r="E14" s="174"/>
      <c r="F14" s="174"/>
      <c r="G14" s="174"/>
      <c r="H14" s="175"/>
      <c r="I14" s="51" t="s">
        <v>14</v>
      </c>
      <c r="J14" s="44"/>
      <c r="K14" s="45"/>
      <c r="L14" s="45"/>
      <c r="M14" s="13" t="str">
        <f t="shared" si="1"/>
        <v>0.00</v>
      </c>
      <c r="N14" s="45"/>
      <c r="O14" s="45"/>
      <c r="P14" s="13" t="str">
        <f t="shared" si="4"/>
        <v>0.00</v>
      </c>
      <c r="Q14" s="45"/>
      <c r="R14" s="45"/>
      <c r="S14" s="13" t="str">
        <f t="shared" si="2"/>
        <v>0.00</v>
      </c>
      <c r="T14" s="46">
        <f t="shared" si="3"/>
        <v>0</v>
      </c>
      <c r="U14" s="55"/>
      <c r="V14" s="55"/>
      <c r="W14" s="47"/>
      <c r="X14" s="47"/>
      <c r="Y14" s="47"/>
      <c r="Z14" s="47"/>
      <c r="AA14" s="47"/>
      <c r="AB14" s="47"/>
      <c r="AC14" s="47"/>
      <c r="AD14" s="47"/>
      <c r="AE14" s="48">
        <f t="shared" si="0"/>
        <v>0</v>
      </c>
      <c r="AF14" s="49"/>
    </row>
    <row r="15" spans="1:32" ht="18" customHeight="1" thickTop="1" x14ac:dyDescent="0.2">
      <c r="A15" s="72" t="s">
        <v>45</v>
      </c>
      <c r="B15" s="73"/>
      <c r="C15" s="73"/>
      <c r="D15" s="73"/>
      <c r="E15" s="73"/>
      <c r="F15" s="73"/>
      <c r="G15" s="73"/>
      <c r="H15" s="74"/>
      <c r="I15" s="51" t="s">
        <v>15</v>
      </c>
      <c r="J15" s="44"/>
      <c r="K15" s="45"/>
      <c r="L15" s="45"/>
      <c r="M15" s="13" t="str">
        <f t="shared" si="1"/>
        <v>0.00</v>
      </c>
      <c r="N15" s="45"/>
      <c r="O15" s="45"/>
      <c r="P15" s="13" t="str">
        <f t="shared" si="4"/>
        <v>0.00</v>
      </c>
      <c r="Q15" s="45"/>
      <c r="R15" s="45"/>
      <c r="S15" s="13" t="str">
        <f t="shared" si="2"/>
        <v>0.00</v>
      </c>
      <c r="T15" s="46">
        <f t="shared" si="3"/>
        <v>0</v>
      </c>
      <c r="U15" s="55"/>
      <c r="V15" s="55"/>
      <c r="W15" s="47"/>
      <c r="X15" s="47"/>
      <c r="Y15" s="47"/>
      <c r="Z15" s="47"/>
      <c r="AA15" s="47"/>
      <c r="AB15" s="47"/>
      <c r="AC15" s="47"/>
      <c r="AD15" s="47"/>
      <c r="AE15" s="48">
        <f t="shared" si="0"/>
        <v>0</v>
      </c>
      <c r="AF15" s="49"/>
    </row>
    <row r="16" spans="1:32" ht="18" customHeight="1" x14ac:dyDescent="0.2">
      <c r="A16" s="75"/>
      <c r="B16" s="76"/>
      <c r="C16" s="76"/>
      <c r="D16" s="76"/>
      <c r="E16" s="76"/>
      <c r="F16" s="76"/>
      <c r="G16" s="76"/>
      <c r="H16" s="77"/>
      <c r="I16" s="51" t="s">
        <v>16</v>
      </c>
      <c r="J16" s="44"/>
      <c r="K16" s="45"/>
      <c r="L16" s="45"/>
      <c r="M16" s="13" t="str">
        <f t="shared" si="1"/>
        <v>0.00</v>
      </c>
      <c r="N16" s="45"/>
      <c r="O16" s="45"/>
      <c r="P16" s="13" t="str">
        <f t="shared" si="4"/>
        <v>0.00</v>
      </c>
      <c r="Q16" s="45"/>
      <c r="R16" s="45"/>
      <c r="S16" s="13" t="str">
        <f t="shared" si="2"/>
        <v>0.00</v>
      </c>
      <c r="T16" s="46">
        <f t="shared" si="3"/>
        <v>0</v>
      </c>
      <c r="U16" s="55"/>
      <c r="V16" s="55"/>
      <c r="W16" s="47"/>
      <c r="X16" s="47"/>
      <c r="Y16" s="47"/>
      <c r="Z16" s="47"/>
      <c r="AA16" s="47"/>
      <c r="AB16" s="47"/>
      <c r="AC16" s="47"/>
      <c r="AD16" s="47"/>
      <c r="AE16" s="48">
        <f t="shared" si="0"/>
        <v>0</v>
      </c>
      <c r="AF16" s="49"/>
    </row>
    <row r="17" spans="1:32" ht="18" customHeight="1" x14ac:dyDescent="0.2">
      <c r="A17" s="75"/>
      <c r="B17" s="76"/>
      <c r="C17" s="76"/>
      <c r="D17" s="76"/>
      <c r="E17" s="76"/>
      <c r="F17" s="76"/>
      <c r="G17" s="76"/>
      <c r="H17" s="77"/>
      <c r="I17" s="53" t="s">
        <v>17</v>
      </c>
      <c r="J17" s="44"/>
      <c r="K17" s="54"/>
      <c r="L17" s="54"/>
      <c r="M17" s="13" t="str">
        <f t="shared" si="1"/>
        <v>0.00</v>
      </c>
      <c r="N17" s="54"/>
      <c r="O17" s="54"/>
      <c r="P17" s="18" t="str">
        <f t="shared" si="4"/>
        <v>0.00</v>
      </c>
      <c r="Q17" s="54"/>
      <c r="R17" s="54"/>
      <c r="S17" s="13" t="str">
        <f t="shared" si="2"/>
        <v>0.00</v>
      </c>
      <c r="T17" s="55">
        <f t="shared" si="3"/>
        <v>0</v>
      </c>
      <c r="U17" s="55"/>
      <c r="V17" s="55"/>
      <c r="W17" s="56"/>
      <c r="X17" s="56"/>
      <c r="Y17" s="56"/>
      <c r="Z17" s="56"/>
      <c r="AA17" s="56"/>
      <c r="AB17" s="56"/>
      <c r="AC17" s="56"/>
      <c r="AD17" s="56"/>
      <c r="AE17" s="57">
        <f t="shared" si="0"/>
        <v>0</v>
      </c>
      <c r="AF17" s="58">
        <f>SUM(AE11:AE17)</f>
        <v>0</v>
      </c>
    </row>
    <row r="18" spans="1:32" ht="18" customHeight="1" x14ac:dyDescent="0.2">
      <c r="A18" s="75"/>
      <c r="B18" s="76"/>
      <c r="C18" s="76"/>
      <c r="D18" s="76"/>
      <c r="E18" s="76"/>
      <c r="F18" s="76"/>
      <c r="G18" s="76"/>
      <c r="H18" s="77"/>
      <c r="I18" s="43" t="s">
        <v>18</v>
      </c>
      <c r="J18" s="44"/>
      <c r="K18" s="45"/>
      <c r="L18" s="45"/>
      <c r="M18" s="13" t="str">
        <f t="shared" si="1"/>
        <v>0.00</v>
      </c>
      <c r="N18" s="45"/>
      <c r="O18" s="45"/>
      <c r="P18" s="13" t="str">
        <f t="shared" si="4"/>
        <v>0.00</v>
      </c>
      <c r="Q18" s="45"/>
      <c r="R18" s="45"/>
      <c r="S18" s="13" t="str">
        <f t="shared" si="2"/>
        <v>0.00</v>
      </c>
      <c r="T18" s="46">
        <f t="shared" si="3"/>
        <v>0</v>
      </c>
      <c r="U18" s="55"/>
      <c r="V18" s="55"/>
      <c r="W18" s="47"/>
      <c r="X18" s="47"/>
      <c r="Y18" s="47"/>
      <c r="Z18" s="47"/>
      <c r="AA18" s="47"/>
      <c r="AB18" s="47"/>
      <c r="AC18" s="47"/>
      <c r="AD18" s="47"/>
      <c r="AE18" s="48">
        <f t="shared" si="0"/>
        <v>0</v>
      </c>
      <c r="AF18" s="52"/>
    </row>
    <row r="19" spans="1:32" ht="18" customHeight="1" x14ac:dyDescent="0.2">
      <c r="A19" s="75"/>
      <c r="B19" s="76"/>
      <c r="C19" s="76"/>
      <c r="D19" s="76"/>
      <c r="E19" s="76"/>
      <c r="F19" s="76"/>
      <c r="G19" s="76"/>
      <c r="H19" s="77"/>
      <c r="I19" s="50" t="s">
        <v>12</v>
      </c>
      <c r="J19" s="44"/>
      <c r="K19" s="45"/>
      <c r="L19" s="45"/>
      <c r="M19" s="13" t="str">
        <f t="shared" si="1"/>
        <v>0.00</v>
      </c>
      <c r="N19" s="45"/>
      <c r="O19" s="45"/>
      <c r="P19" s="13" t="str">
        <f t="shared" si="4"/>
        <v>0.00</v>
      </c>
      <c r="Q19" s="45"/>
      <c r="R19" s="45"/>
      <c r="S19" s="13" t="str">
        <f t="shared" si="2"/>
        <v>0.00</v>
      </c>
      <c r="T19" s="46">
        <f t="shared" si="3"/>
        <v>0</v>
      </c>
      <c r="U19" s="55"/>
      <c r="V19" s="55"/>
      <c r="W19" s="47"/>
      <c r="X19" s="47"/>
      <c r="Y19" s="47"/>
      <c r="Z19" s="47"/>
      <c r="AA19" s="47"/>
      <c r="AB19" s="47"/>
      <c r="AC19" s="47"/>
      <c r="AD19" s="47"/>
      <c r="AE19" s="48">
        <f t="shared" si="0"/>
        <v>0</v>
      </c>
      <c r="AF19" s="49"/>
    </row>
    <row r="20" spans="1:32" ht="18" customHeight="1" x14ac:dyDescent="0.2">
      <c r="A20" s="75"/>
      <c r="B20" s="76"/>
      <c r="C20" s="76"/>
      <c r="D20" s="76"/>
      <c r="E20" s="76"/>
      <c r="F20" s="76"/>
      <c r="G20" s="76"/>
      <c r="H20" s="77"/>
      <c r="I20" s="51" t="s">
        <v>13</v>
      </c>
      <c r="J20" s="44"/>
      <c r="K20" s="45"/>
      <c r="L20" s="45"/>
      <c r="M20" s="13" t="str">
        <f t="shared" si="1"/>
        <v>0.00</v>
      </c>
      <c r="N20" s="45"/>
      <c r="O20" s="45"/>
      <c r="P20" s="13" t="str">
        <f t="shared" si="4"/>
        <v>0.00</v>
      </c>
      <c r="Q20" s="45"/>
      <c r="R20" s="45"/>
      <c r="S20" s="13" t="str">
        <f t="shared" si="2"/>
        <v>0.00</v>
      </c>
      <c r="T20" s="46">
        <f t="shared" si="3"/>
        <v>0</v>
      </c>
      <c r="U20" s="55"/>
      <c r="V20" s="55"/>
      <c r="W20" s="47"/>
      <c r="X20" s="47"/>
      <c r="Y20" s="47"/>
      <c r="Z20" s="47"/>
      <c r="AA20" s="47"/>
      <c r="AB20" s="47"/>
      <c r="AC20" s="47"/>
      <c r="AD20" s="47"/>
      <c r="AE20" s="48">
        <f t="shared" si="0"/>
        <v>0</v>
      </c>
      <c r="AF20" s="49"/>
    </row>
    <row r="21" spans="1:32" ht="18" customHeight="1" x14ac:dyDescent="0.2">
      <c r="A21" s="75"/>
      <c r="B21" s="76"/>
      <c r="C21" s="76"/>
      <c r="D21" s="76"/>
      <c r="E21" s="76"/>
      <c r="F21" s="76"/>
      <c r="G21" s="76"/>
      <c r="H21" s="77"/>
      <c r="I21" s="51" t="s">
        <v>14</v>
      </c>
      <c r="J21" s="44"/>
      <c r="K21" s="45"/>
      <c r="L21" s="45"/>
      <c r="M21" s="13" t="str">
        <f t="shared" si="1"/>
        <v>0.00</v>
      </c>
      <c r="N21" s="45"/>
      <c r="O21" s="45"/>
      <c r="P21" s="13" t="str">
        <f t="shared" si="4"/>
        <v>0.00</v>
      </c>
      <c r="Q21" s="45"/>
      <c r="R21" s="45"/>
      <c r="S21" s="13" t="str">
        <f t="shared" si="2"/>
        <v>0.00</v>
      </c>
      <c r="T21" s="46">
        <f t="shared" si="3"/>
        <v>0</v>
      </c>
      <c r="U21" s="55"/>
      <c r="V21" s="55"/>
      <c r="W21" s="47"/>
      <c r="X21" s="47"/>
      <c r="Y21" s="47"/>
      <c r="Z21" s="47"/>
      <c r="AA21" s="47"/>
      <c r="AB21" s="47"/>
      <c r="AC21" s="47"/>
      <c r="AD21" s="47"/>
      <c r="AE21" s="48">
        <f t="shared" si="0"/>
        <v>0</v>
      </c>
      <c r="AF21" s="49"/>
    </row>
    <row r="22" spans="1:32" ht="18" customHeight="1" x14ac:dyDescent="0.2">
      <c r="A22" s="75"/>
      <c r="B22" s="76"/>
      <c r="C22" s="76"/>
      <c r="D22" s="76"/>
      <c r="E22" s="76"/>
      <c r="F22" s="76"/>
      <c r="G22" s="76"/>
      <c r="H22" s="77"/>
      <c r="I22" s="51" t="s">
        <v>15</v>
      </c>
      <c r="J22" s="44"/>
      <c r="K22" s="45"/>
      <c r="L22" s="45"/>
      <c r="M22" s="13" t="str">
        <f t="shared" si="1"/>
        <v>0.00</v>
      </c>
      <c r="N22" s="45"/>
      <c r="O22" s="45"/>
      <c r="P22" s="13" t="str">
        <f t="shared" si="4"/>
        <v>0.00</v>
      </c>
      <c r="Q22" s="45"/>
      <c r="R22" s="45"/>
      <c r="S22" s="13" t="str">
        <f t="shared" si="2"/>
        <v>0.00</v>
      </c>
      <c r="T22" s="46">
        <f t="shared" si="3"/>
        <v>0</v>
      </c>
      <c r="U22" s="55"/>
      <c r="V22" s="55"/>
      <c r="W22" s="47"/>
      <c r="X22" s="47"/>
      <c r="Y22" s="47"/>
      <c r="Z22" s="47"/>
      <c r="AA22" s="47"/>
      <c r="AB22" s="47"/>
      <c r="AC22" s="47"/>
      <c r="AD22" s="47"/>
      <c r="AE22" s="48">
        <f t="shared" si="0"/>
        <v>0</v>
      </c>
      <c r="AF22" s="49"/>
    </row>
    <row r="23" spans="1:32" ht="18" customHeight="1" x14ac:dyDescent="0.2">
      <c r="A23" s="75"/>
      <c r="B23" s="76"/>
      <c r="C23" s="76"/>
      <c r="D23" s="76"/>
      <c r="E23" s="76"/>
      <c r="F23" s="76"/>
      <c r="G23" s="76"/>
      <c r="H23" s="77"/>
      <c r="I23" s="51" t="s">
        <v>16</v>
      </c>
      <c r="J23" s="44"/>
      <c r="K23" s="45"/>
      <c r="L23" s="45"/>
      <c r="M23" s="13" t="str">
        <f t="shared" si="1"/>
        <v>0.00</v>
      </c>
      <c r="N23" s="45"/>
      <c r="O23" s="45"/>
      <c r="P23" s="13" t="str">
        <f t="shared" si="4"/>
        <v>0.00</v>
      </c>
      <c r="Q23" s="45"/>
      <c r="R23" s="45"/>
      <c r="S23" s="13" t="str">
        <f t="shared" si="2"/>
        <v>0.00</v>
      </c>
      <c r="T23" s="46">
        <f t="shared" si="3"/>
        <v>0</v>
      </c>
      <c r="U23" s="55"/>
      <c r="V23" s="55"/>
      <c r="W23" s="47"/>
      <c r="X23" s="47"/>
      <c r="Y23" s="47"/>
      <c r="Z23" s="47"/>
      <c r="AA23" s="47"/>
      <c r="AB23" s="47"/>
      <c r="AC23" s="47"/>
      <c r="AD23" s="47"/>
      <c r="AE23" s="48">
        <f t="shared" si="0"/>
        <v>0</v>
      </c>
      <c r="AF23" s="49"/>
    </row>
    <row r="24" spans="1:32" ht="18" customHeight="1" x14ac:dyDescent="0.2">
      <c r="A24" s="78"/>
      <c r="B24" s="79"/>
      <c r="C24" s="79"/>
      <c r="D24" s="79"/>
      <c r="E24" s="79"/>
      <c r="F24" s="79"/>
      <c r="G24" s="79"/>
      <c r="H24" s="80"/>
      <c r="I24" s="53" t="s">
        <v>17</v>
      </c>
      <c r="J24" s="44"/>
      <c r="K24" s="54"/>
      <c r="L24" s="54"/>
      <c r="M24" s="13" t="str">
        <f t="shared" si="1"/>
        <v>0.00</v>
      </c>
      <c r="N24" s="54"/>
      <c r="O24" s="54"/>
      <c r="P24" s="18" t="str">
        <f t="shared" si="4"/>
        <v>0.00</v>
      </c>
      <c r="Q24" s="54"/>
      <c r="R24" s="54"/>
      <c r="S24" s="13" t="str">
        <f t="shared" si="2"/>
        <v>0.00</v>
      </c>
      <c r="T24" s="55">
        <f>M24+P24+S24</f>
        <v>0</v>
      </c>
      <c r="U24" s="55"/>
      <c r="V24" s="55"/>
      <c r="W24" s="56"/>
      <c r="X24" s="56"/>
      <c r="Y24" s="56"/>
      <c r="Z24" s="56"/>
      <c r="AA24" s="56"/>
      <c r="AB24" s="56"/>
      <c r="AC24" s="56"/>
      <c r="AD24" s="56"/>
      <c r="AE24" s="57">
        <f t="shared" si="0"/>
        <v>0</v>
      </c>
      <c r="AF24" s="58">
        <f>SUM(AE18:AE24)</f>
        <v>0</v>
      </c>
    </row>
    <row r="25" spans="1:32" ht="18" customHeight="1" thickBot="1" x14ac:dyDescent="0.25">
      <c r="A25" s="78"/>
      <c r="B25" s="79"/>
      <c r="C25" s="79"/>
      <c r="D25" s="79"/>
      <c r="E25" s="79"/>
      <c r="F25" s="79"/>
      <c r="G25" s="79"/>
      <c r="H25" s="80"/>
      <c r="I25" s="43" t="s">
        <v>18</v>
      </c>
      <c r="J25" s="44"/>
      <c r="K25" s="45"/>
      <c r="L25" s="45"/>
      <c r="M25" s="13" t="str">
        <f t="shared" si="1"/>
        <v>0.00</v>
      </c>
      <c r="N25" s="45"/>
      <c r="O25" s="45"/>
      <c r="P25" s="13" t="str">
        <f t="shared" si="4"/>
        <v>0.00</v>
      </c>
      <c r="Q25" s="45"/>
      <c r="R25" s="45"/>
      <c r="S25" s="13" t="str">
        <f t="shared" si="2"/>
        <v>0.00</v>
      </c>
      <c r="T25" s="46">
        <f t="shared" si="3"/>
        <v>0</v>
      </c>
      <c r="U25" s="55"/>
      <c r="V25" s="55"/>
      <c r="W25" s="47"/>
      <c r="X25" s="47"/>
      <c r="Y25" s="47"/>
      <c r="Z25" s="47"/>
      <c r="AA25" s="47"/>
      <c r="AB25" s="47"/>
      <c r="AC25" s="47"/>
      <c r="AD25" s="47"/>
      <c r="AE25" s="48">
        <f t="shared" si="0"/>
        <v>0</v>
      </c>
      <c r="AF25" s="49"/>
    </row>
    <row r="26" spans="1:32" ht="18" customHeight="1" x14ac:dyDescent="0.2">
      <c r="A26" s="108"/>
      <c r="B26" s="109"/>
      <c r="C26" s="109"/>
      <c r="D26" s="109"/>
      <c r="E26" s="109"/>
      <c r="F26" s="109"/>
      <c r="G26" s="109"/>
      <c r="H26" s="110"/>
      <c r="I26" s="70" t="s">
        <v>12</v>
      </c>
      <c r="J26" s="44"/>
      <c r="K26" s="45"/>
      <c r="L26" s="45"/>
      <c r="M26" s="13" t="str">
        <f t="shared" si="1"/>
        <v>0.00</v>
      </c>
      <c r="N26" s="45"/>
      <c r="O26" s="45"/>
      <c r="P26" s="13" t="str">
        <f t="shared" si="4"/>
        <v>0.00</v>
      </c>
      <c r="Q26" s="45"/>
      <c r="R26" s="45"/>
      <c r="S26" s="13" t="str">
        <f t="shared" si="2"/>
        <v>0.00</v>
      </c>
      <c r="T26" s="46">
        <f t="shared" si="3"/>
        <v>0</v>
      </c>
      <c r="U26" s="55"/>
      <c r="V26" s="55"/>
      <c r="W26" s="47"/>
      <c r="X26" s="47"/>
      <c r="Y26" s="47"/>
      <c r="Z26" s="47"/>
      <c r="AA26" s="47"/>
      <c r="AB26" s="47"/>
      <c r="AC26" s="47"/>
      <c r="AD26" s="47"/>
      <c r="AE26" s="48">
        <f t="shared" si="0"/>
        <v>0</v>
      </c>
      <c r="AF26" s="49"/>
    </row>
    <row r="27" spans="1:32" ht="18" customHeight="1" x14ac:dyDescent="0.2">
      <c r="A27" s="162" t="s">
        <v>60</v>
      </c>
      <c r="B27" s="163"/>
      <c r="C27" s="163"/>
      <c r="D27" s="163"/>
      <c r="E27" s="163"/>
      <c r="F27" s="163"/>
      <c r="G27" s="163"/>
      <c r="H27" s="164"/>
      <c r="I27" s="71" t="s">
        <v>13</v>
      </c>
      <c r="J27" s="44"/>
      <c r="K27" s="45"/>
      <c r="L27" s="45"/>
      <c r="M27" s="13" t="str">
        <f t="shared" si="1"/>
        <v>0.00</v>
      </c>
      <c r="N27" s="45"/>
      <c r="O27" s="45"/>
      <c r="P27" s="13" t="str">
        <f t="shared" si="4"/>
        <v>0.00</v>
      </c>
      <c r="Q27" s="45"/>
      <c r="R27" s="45"/>
      <c r="S27" s="13" t="str">
        <f t="shared" si="2"/>
        <v>0.00</v>
      </c>
      <c r="T27" s="46">
        <f t="shared" si="3"/>
        <v>0</v>
      </c>
      <c r="U27" s="55"/>
      <c r="V27" s="55"/>
      <c r="W27" s="47"/>
      <c r="X27" s="47"/>
      <c r="Y27" s="47"/>
      <c r="Z27" s="47"/>
      <c r="AA27" s="47"/>
      <c r="AB27" s="47"/>
      <c r="AC27" s="47"/>
      <c r="AD27" s="47"/>
      <c r="AE27" s="48">
        <f t="shared" si="0"/>
        <v>0</v>
      </c>
      <c r="AF27" s="49"/>
    </row>
    <row r="28" spans="1:32" ht="18" customHeight="1" thickBot="1" x14ac:dyDescent="0.25">
      <c r="A28" s="165" t="s">
        <v>59</v>
      </c>
      <c r="B28" s="166"/>
      <c r="C28" s="166"/>
      <c r="D28" s="166"/>
      <c r="E28" s="166"/>
      <c r="F28" s="166"/>
      <c r="G28" s="166"/>
      <c r="H28" s="167"/>
      <c r="I28" s="71" t="s">
        <v>14</v>
      </c>
      <c r="J28" s="44"/>
      <c r="K28" s="45"/>
      <c r="L28" s="45"/>
      <c r="M28" s="13" t="str">
        <f t="shared" si="1"/>
        <v>0.00</v>
      </c>
      <c r="N28" s="45"/>
      <c r="O28" s="45"/>
      <c r="P28" s="13" t="str">
        <f t="shared" si="4"/>
        <v>0.00</v>
      </c>
      <c r="Q28" s="45"/>
      <c r="R28" s="45"/>
      <c r="S28" s="13" t="str">
        <f t="shared" si="2"/>
        <v>0.00</v>
      </c>
      <c r="T28" s="46">
        <f t="shared" si="3"/>
        <v>0</v>
      </c>
      <c r="U28" s="55"/>
      <c r="V28" s="55"/>
      <c r="W28" s="47"/>
      <c r="X28" s="47"/>
      <c r="Y28" s="47"/>
      <c r="Z28" s="47"/>
      <c r="AA28" s="47"/>
      <c r="AB28" s="47"/>
      <c r="AC28" s="47"/>
      <c r="AD28" s="47"/>
      <c r="AE28" s="48">
        <f t="shared" si="0"/>
        <v>0</v>
      </c>
      <c r="AF28" s="49"/>
    </row>
    <row r="29" spans="1:32" ht="18" customHeight="1" x14ac:dyDescent="0.2">
      <c r="A29" s="86"/>
      <c r="B29" s="12"/>
      <c r="C29" s="12"/>
      <c r="D29" s="12"/>
      <c r="E29" s="12"/>
      <c r="F29" s="12"/>
      <c r="G29" s="12"/>
      <c r="H29" s="15"/>
      <c r="I29" s="51" t="s">
        <v>15</v>
      </c>
      <c r="J29" s="44"/>
      <c r="K29" s="45"/>
      <c r="L29" s="45"/>
      <c r="M29" s="13" t="str">
        <f t="shared" si="1"/>
        <v>0.00</v>
      </c>
      <c r="N29" s="45"/>
      <c r="O29" s="45"/>
      <c r="P29" s="13" t="str">
        <f t="shared" si="4"/>
        <v>0.00</v>
      </c>
      <c r="Q29" s="45"/>
      <c r="R29" s="45"/>
      <c r="S29" s="13" t="str">
        <f t="shared" si="2"/>
        <v>0.00</v>
      </c>
      <c r="T29" s="46">
        <f t="shared" si="3"/>
        <v>0</v>
      </c>
      <c r="U29" s="55"/>
      <c r="V29" s="55"/>
      <c r="W29" s="47"/>
      <c r="X29" s="47"/>
      <c r="Y29" s="47"/>
      <c r="Z29" s="47"/>
      <c r="AA29" s="47"/>
      <c r="AB29" s="47"/>
      <c r="AC29" s="47"/>
      <c r="AD29" s="47"/>
      <c r="AE29" s="48">
        <f t="shared" si="0"/>
        <v>0</v>
      </c>
      <c r="AF29" s="49"/>
    </row>
    <row r="30" spans="1:32" ht="18" customHeight="1" thickBot="1" x14ac:dyDescent="0.25">
      <c r="A30" s="87"/>
      <c r="B30" s="81"/>
      <c r="C30" s="81"/>
      <c r="D30" s="81"/>
      <c r="E30" s="81"/>
      <c r="F30" s="81"/>
      <c r="G30" s="81"/>
      <c r="H30" s="16"/>
      <c r="I30" s="51" t="s">
        <v>16</v>
      </c>
      <c r="J30" s="44"/>
      <c r="K30" s="45"/>
      <c r="L30" s="45"/>
      <c r="M30" s="13" t="str">
        <f t="shared" si="1"/>
        <v>0.00</v>
      </c>
      <c r="N30" s="45"/>
      <c r="O30" s="45"/>
      <c r="P30" s="13" t="str">
        <f t="shared" si="4"/>
        <v>0.00</v>
      </c>
      <c r="Q30" s="45"/>
      <c r="R30" s="45"/>
      <c r="S30" s="13" t="str">
        <f t="shared" si="2"/>
        <v>0.00</v>
      </c>
      <c r="T30" s="46">
        <f t="shared" si="3"/>
        <v>0</v>
      </c>
      <c r="U30" s="55"/>
      <c r="V30" s="55"/>
      <c r="W30" s="47"/>
      <c r="X30" s="47"/>
      <c r="Y30" s="47"/>
      <c r="Z30" s="47"/>
      <c r="AA30" s="47"/>
      <c r="AB30" s="47"/>
      <c r="AC30" s="47"/>
      <c r="AD30" s="47"/>
      <c r="AE30" s="48">
        <f t="shared" si="0"/>
        <v>0</v>
      </c>
      <c r="AF30" s="49"/>
    </row>
    <row r="31" spans="1:32" ht="18" customHeight="1" thickTop="1" x14ac:dyDescent="0.2">
      <c r="A31" s="181" t="s">
        <v>3</v>
      </c>
      <c r="B31" s="182"/>
      <c r="C31" s="182"/>
      <c r="D31" s="182"/>
      <c r="E31" s="182"/>
      <c r="F31" s="182"/>
      <c r="G31" s="182"/>
      <c r="H31" s="84"/>
      <c r="I31" s="82" t="s">
        <v>17</v>
      </c>
      <c r="J31" s="44"/>
      <c r="K31" s="54"/>
      <c r="L31" s="54"/>
      <c r="M31" s="13" t="str">
        <f t="shared" si="1"/>
        <v>0.00</v>
      </c>
      <c r="N31" s="54"/>
      <c r="O31" s="54"/>
      <c r="P31" s="18" t="str">
        <f t="shared" si="4"/>
        <v>0.00</v>
      </c>
      <c r="Q31" s="54"/>
      <c r="R31" s="54"/>
      <c r="S31" s="13" t="str">
        <f t="shared" si="2"/>
        <v>0.00</v>
      </c>
      <c r="T31" s="55">
        <f t="shared" si="3"/>
        <v>0</v>
      </c>
      <c r="U31" s="55"/>
      <c r="V31" s="55"/>
      <c r="W31" s="56"/>
      <c r="X31" s="56"/>
      <c r="Y31" s="56"/>
      <c r="Z31" s="56"/>
      <c r="AA31" s="56"/>
      <c r="AB31" s="56"/>
      <c r="AC31" s="56"/>
      <c r="AD31" s="56"/>
      <c r="AE31" s="57">
        <f t="shared" si="0"/>
        <v>0</v>
      </c>
      <c r="AF31" s="58">
        <f>SUM(AE25:AE31)</f>
        <v>0</v>
      </c>
    </row>
    <row r="32" spans="1:32" ht="24.75" customHeight="1" x14ac:dyDescent="0.2">
      <c r="A32" s="144" t="s">
        <v>19</v>
      </c>
      <c r="B32" s="145"/>
      <c r="C32" s="146" t="s">
        <v>20</v>
      </c>
      <c r="D32" s="145"/>
      <c r="E32" s="146" t="s">
        <v>21</v>
      </c>
      <c r="F32" s="145"/>
      <c r="G32" s="147" t="s">
        <v>22</v>
      </c>
      <c r="H32" s="148"/>
      <c r="I32" s="83" t="s">
        <v>18</v>
      </c>
      <c r="J32" s="44"/>
      <c r="K32" s="45"/>
      <c r="L32" s="45"/>
      <c r="M32" s="13" t="str">
        <f t="shared" si="1"/>
        <v>0.00</v>
      </c>
      <c r="N32" s="45"/>
      <c r="O32" s="45"/>
      <c r="P32" s="13" t="str">
        <f t="shared" si="4"/>
        <v>0.00</v>
      </c>
      <c r="Q32" s="45"/>
      <c r="R32" s="45"/>
      <c r="S32" s="13" t="str">
        <f t="shared" si="2"/>
        <v>0.00</v>
      </c>
      <c r="T32" s="46">
        <f t="shared" si="3"/>
        <v>0</v>
      </c>
      <c r="U32" s="55"/>
      <c r="V32" s="55"/>
      <c r="W32" s="47"/>
      <c r="X32" s="47"/>
      <c r="Y32" s="47"/>
      <c r="Z32" s="47"/>
      <c r="AA32" s="47"/>
      <c r="AB32" s="47"/>
      <c r="AC32" s="47"/>
      <c r="AD32" s="47"/>
      <c r="AE32" s="48">
        <f t="shared" si="0"/>
        <v>0</v>
      </c>
      <c r="AF32" s="49"/>
    </row>
    <row r="33" spans="1:32" ht="20.25" customHeight="1" x14ac:dyDescent="0.2">
      <c r="A33" s="161"/>
      <c r="B33" s="142"/>
      <c r="C33" s="142"/>
      <c r="D33" s="142"/>
      <c r="E33" s="142"/>
      <c r="F33" s="142"/>
      <c r="G33" s="142"/>
      <c r="H33" s="143"/>
      <c r="I33" s="70" t="s">
        <v>12</v>
      </c>
      <c r="J33" s="44"/>
      <c r="K33" s="45"/>
      <c r="L33" s="45"/>
      <c r="M33" s="13" t="str">
        <f t="shared" ref="M33:M38" si="5">IF(OR(ISBLANK(K33),(ISBLANK(L33))),"0.00",(IF(K33&gt;L33,L33+1-K33,L33-K33)*24))</f>
        <v>0.00</v>
      </c>
      <c r="N33" s="45"/>
      <c r="O33" s="45"/>
      <c r="P33" s="13" t="str">
        <f t="shared" si="4"/>
        <v>0.00</v>
      </c>
      <c r="Q33" s="45"/>
      <c r="R33" s="45"/>
      <c r="S33" s="13" t="str">
        <f t="shared" si="2"/>
        <v>0.00</v>
      </c>
      <c r="T33" s="46">
        <f t="shared" si="3"/>
        <v>0</v>
      </c>
      <c r="U33" s="55"/>
      <c r="V33" s="55"/>
      <c r="W33" s="47"/>
      <c r="X33" s="47"/>
      <c r="Y33" s="47"/>
      <c r="Z33" s="47"/>
      <c r="AA33" s="47"/>
      <c r="AB33" s="47"/>
      <c r="AC33" s="47"/>
      <c r="AD33" s="47"/>
      <c r="AE33" s="48">
        <f t="shared" si="0"/>
        <v>0</v>
      </c>
      <c r="AF33" s="49"/>
    </row>
    <row r="34" spans="1:32" ht="22.5" customHeight="1" x14ac:dyDescent="0.2">
      <c r="A34" s="161"/>
      <c r="B34" s="142"/>
      <c r="C34" s="142"/>
      <c r="D34" s="142"/>
      <c r="E34" s="142"/>
      <c r="F34" s="142"/>
      <c r="G34" s="142"/>
      <c r="H34" s="143"/>
      <c r="I34" s="71" t="s">
        <v>13</v>
      </c>
      <c r="J34" s="44"/>
      <c r="K34" s="45"/>
      <c r="L34" s="45"/>
      <c r="M34" s="13" t="str">
        <f t="shared" si="5"/>
        <v>0.00</v>
      </c>
      <c r="N34" s="45"/>
      <c r="O34" s="45"/>
      <c r="P34" s="13" t="str">
        <f t="shared" si="4"/>
        <v>0.00</v>
      </c>
      <c r="Q34" s="45"/>
      <c r="R34" s="45"/>
      <c r="S34" s="13" t="str">
        <f t="shared" si="2"/>
        <v>0.00</v>
      </c>
      <c r="T34" s="46">
        <f t="shared" si="3"/>
        <v>0</v>
      </c>
      <c r="U34" s="55"/>
      <c r="V34" s="55"/>
      <c r="W34" s="47"/>
      <c r="X34" s="47"/>
      <c r="Y34" s="47"/>
      <c r="Z34" s="47"/>
      <c r="AA34" s="47"/>
      <c r="AB34" s="47"/>
      <c r="AC34" s="47"/>
      <c r="AD34" s="47"/>
      <c r="AE34" s="48">
        <f t="shared" si="0"/>
        <v>0</v>
      </c>
      <c r="AF34" s="49"/>
    </row>
    <row r="35" spans="1:32" ht="20.25" customHeight="1" x14ac:dyDescent="0.2">
      <c r="A35" s="88"/>
      <c r="H35" s="89"/>
      <c r="I35" s="51" t="s">
        <v>14</v>
      </c>
      <c r="J35" s="44"/>
      <c r="K35" s="45"/>
      <c r="L35" s="45"/>
      <c r="M35" s="13" t="str">
        <f t="shared" si="5"/>
        <v>0.00</v>
      </c>
      <c r="N35" s="45"/>
      <c r="O35" s="45"/>
      <c r="P35" s="13" t="str">
        <f t="shared" si="4"/>
        <v>0.00</v>
      </c>
      <c r="Q35" s="45"/>
      <c r="R35" s="45"/>
      <c r="S35" s="13" t="str">
        <f t="shared" si="2"/>
        <v>0.00</v>
      </c>
      <c r="T35" s="46">
        <f t="shared" si="3"/>
        <v>0</v>
      </c>
      <c r="U35" s="55"/>
      <c r="V35" s="55"/>
      <c r="W35" s="47"/>
      <c r="X35" s="47"/>
      <c r="Y35" s="47"/>
      <c r="Z35" s="47"/>
      <c r="AA35" s="47"/>
      <c r="AB35" s="47"/>
      <c r="AC35" s="47"/>
      <c r="AD35" s="47"/>
      <c r="AE35" s="48">
        <f t="shared" si="0"/>
        <v>0</v>
      </c>
      <c r="AF35" s="49"/>
    </row>
    <row r="36" spans="1:32" ht="17.25" customHeight="1" x14ac:dyDescent="0.2">
      <c r="A36" s="151" t="s">
        <v>3</v>
      </c>
      <c r="B36" s="149" t="s">
        <v>5</v>
      </c>
      <c r="C36" s="153" t="s">
        <v>6</v>
      </c>
      <c r="D36" s="128" t="s">
        <v>7</v>
      </c>
      <c r="E36" s="128" t="s">
        <v>23</v>
      </c>
      <c r="F36" s="128" t="s">
        <v>55</v>
      </c>
      <c r="G36" s="128" t="s">
        <v>56</v>
      </c>
      <c r="H36" s="176" t="s">
        <v>28</v>
      </c>
      <c r="I36" s="51" t="s">
        <v>15</v>
      </c>
      <c r="J36" s="44"/>
      <c r="K36" s="45"/>
      <c r="L36" s="45"/>
      <c r="M36" s="13" t="str">
        <f t="shared" si="5"/>
        <v>0.00</v>
      </c>
      <c r="N36" s="45"/>
      <c r="O36" s="45"/>
      <c r="P36" s="13" t="str">
        <f t="shared" si="4"/>
        <v>0.00</v>
      </c>
      <c r="Q36" s="45"/>
      <c r="R36" s="45"/>
      <c r="S36" s="13" t="str">
        <f t="shared" si="2"/>
        <v>0.00</v>
      </c>
      <c r="T36" s="46">
        <f t="shared" si="3"/>
        <v>0</v>
      </c>
      <c r="U36" s="55"/>
      <c r="V36" s="55"/>
      <c r="W36" s="47"/>
      <c r="X36" s="47"/>
      <c r="Y36" s="47"/>
      <c r="Z36" s="47"/>
      <c r="AA36" s="47"/>
      <c r="AB36" s="47"/>
      <c r="AC36" s="47"/>
      <c r="AD36" s="47"/>
      <c r="AE36" s="48">
        <f t="shared" si="0"/>
        <v>0</v>
      </c>
      <c r="AF36" s="49"/>
    </row>
    <row r="37" spans="1:32" ht="18" customHeight="1" x14ac:dyDescent="0.2">
      <c r="A37" s="152"/>
      <c r="B37" s="150"/>
      <c r="C37" s="154"/>
      <c r="D37" s="129"/>
      <c r="E37" s="129"/>
      <c r="F37" s="129"/>
      <c r="G37" s="129"/>
      <c r="H37" s="177"/>
      <c r="I37" s="51" t="s">
        <v>16</v>
      </c>
      <c r="J37" s="44"/>
      <c r="K37" s="45"/>
      <c r="L37" s="45"/>
      <c r="M37" s="13" t="str">
        <f t="shared" si="5"/>
        <v>0.00</v>
      </c>
      <c r="N37" s="45"/>
      <c r="O37" s="45"/>
      <c r="P37" s="13" t="str">
        <f t="shared" si="4"/>
        <v>0.00</v>
      </c>
      <c r="Q37" s="45"/>
      <c r="R37" s="45"/>
      <c r="S37" s="13" t="str">
        <f t="shared" si="2"/>
        <v>0.00</v>
      </c>
      <c r="T37" s="46">
        <f t="shared" si="3"/>
        <v>0</v>
      </c>
      <c r="U37" s="55"/>
      <c r="V37" s="55"/>
      <c r="W37" s="47"/>
      <c r="X37" s="47"/>
      <c r="Y37" s="47"/>
      <c r="Z37" s="47"/>
      <c r="AA37" s="47"/>
      <c r="AB37" s="47"/>
      <c r="AC37" s="47"/>
      <c r="AD37" s="47"/>
      <c r="AE37" s="48">
        <f t="shared" si="0"/>
        <v>0</v>
      </c>
      <c r="AF37" s="49"/>
    </row>
    <row r="38" spans="1:32" ht="18.75" customHeight="1" thickBot="1" x14ac:dyDescent="0.25">
      <c r="A38" s="126" t="s">
        <v>29</v>
      </c>
      <c r="B38" s="127"/>
      <c r="C38" s="127"/>
      <c r="D38" s="127"/>
      <c r="E38" s="127"/>
      <c r="F38" s="127"/>
      <c r="G38" s="111"/>
      <c r="H38" s="117"/>
      <c r="I38" s="85" t="s">
        <v>17</v>
      </c>
      <c r="J38" s="59"/>
      <c r="K38" s="60"/>
      <c r="L38" s="54"/>
      <c r="M38" s="19" t="str">
        <f t="shared" si="5"/>
        <v>0.00</v>
      </c>
      <c r="N38" s="60"/>
      <c r="O38" s="60"/>
      <c r="P38" s="19" t="str">
        <f t="shared" si="4"/>
        <v>0.00</v>
      </c>
      <c r="Q38" s="61"/>
      <c r="R38" s="61"/>
      <c r="S38" s="13" t="str">
        <f t="shared" si="2"/>
        <v>0.00</v>
      </c>
      <c r="T38" s="61">
        <f t="shared" si="3"/>
        <v>0</v>
      </c>
      <c r="U38" s="61"/>
      <c r="V38" s="61"/>
      <c r="W38" s="47"/>
      <c r="X38" s="47"/>
      <c r="Y38" s="47"/>
      <c r="Z38" s="47"/>
      <c r="AA38" s="47"/>
      <c r="AB38" s="47"/>
      <c r="AC38" s="47"/>
      <c r="AD38" s="47"/>
      <c r="AE38" s="62">
        <f t="shared" si="0"/>
        <v>0</v>
      </c>
      <c r="AF38" s="63">
        <f>SUM(AE32:AE38)</f>
        <v>0</v>
      </c>
    </row>
    <row r="39" spans="1:32" ht="17.25" customHeight="1" thickTop="1" x14ac:dyDescent="0.2">
      <c r="A39" s="126"/>
      <c r="B39" s="127"/>
      <c r="C39" s="127"/>
      <c r="D39" s="127"/>
      <c r="E39" s="127"/>
      <c r="F39" s="127"/>
      <c r="G39" s="112"/>
      <c r="H39" s="118"/>
      <c r="I39" s="140" t="s">
        <v>3</v>
      </c>
      <c r="J39" s="140"/>
      <c r="K39" s="140"/>
      <c r="L39" s="140"/>
      <c r="M39" s="140"/>
      <c r="N39" s="140"/>
      <c r="O39" s="141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</row>
    <row r="40" spans="1:32" ht="17.25" customHeight="1" x14ac:dyDescent="0.2">
      <c r="A40" s="125" t="s">
        <v>30</v>
      </c>
      <c r="B40" s="123"/>
      <c r="C40" s="123"/>
      <c r="D40" s="123"/>
      <c r="E40" s="123"/>
      <c r="F40" s="123"/>
      <c r="G40" s="113"/>
      <c r="H40" s="119"/>
      <c r="I40" s="136" t="s">
        <v>32</v>
      </c>
      <c r="J40" s="136"/>
      <c r="K40" s="136"/>
      <c r="L40" s="136"/>
      <c r="M40" s="136"/>
      <c r="N40" s="136"/>
      <c r="O40" s="137"/>
      <c r="P40" s="65"/>
      <c r="Q40" s="94"/>
      <c r="R40" s="94"/>
      <c r="S40" s="65"/>
      <c r="T40" s="66">
        <f>SUM(T4:T10)</f>
        <v>0</v>
      </c>
      <c r="U40" s="92">
        <f t="shared" ref="U40:AF40" si="6">SUM(U4:U10)</f>
        <v>0</v>
      </c>
      <c r="V40" s="92">
        <f t="shared" si="6"/>
        <v>0</v>
      </c>
      <c r="W40" s="66">
        <f t="shared" si="6"/>
        <v>0</v>
      </c>
      <c r="X40" s="66">
        <f t="shared" si="6"/>
        <v>0</v>
      </c>
      <c r="Y40" s="66">
        <f t="shared" si="6"/>
        <v>0</v>
      </c>
      <c r="Z40" s="66">
        <f t="shared" si="6"/>
        <v>0</v>
      </c>
      <c r="AA40" s="66">
        <f t="shared" si="6"/>
        <v>0</v>
      </c>
      <c r="AB40" s="66">
        <f>SUM(AB4:AB10)</f>
        <v>0</v>
      </c>
      <c r="AC40" s="66">
        <f>SUM(AC4:AC10)</f>
        <v>0</v>
      </c>
      <c r="AD40" s="66">
        <f t="shared" si="6"/>
        <v>0</v>
      </c>
      <c r="AE40" s="66">
        <f t="shared" si="6"/>
        <v>0</v>
      </c>
      <c r="AF40" s="66">
        <f t="shared" si="6"/>
        <v>0</v>
      </c>
    </row>
    <row r="41" spans="1:32" ht="17.25" customHeight="1" x14ac:dyDescent="0.2">
      <c r="A41" s="125"/>
      <c r="B41" s="123"/>
      <c r="C41" s="123"/>
      <c r="D41" s="123"/>
      <c r="E41" s="123"/>
      <c r="F41" s="123"/>
      <c r="G41" s="114"/>
      <c r="H41" s="120"/>
      <c r="I41" s="136" t="s">
        <v>33</v>
      </c>
      <c r="J41" s="136"/>
      <c r="K41" s="136"/>
      <c r="L41" s="136"/>
      <c r="M41" s="136"/>
      <c r="N41" s="136"/>
      <c r="O41" s="137"/>
      <c r="P41" s="65"/>
      <c r="Q41" s="94"/>
      <c r="R41" s="94"/>
      <c r="S41" s="65"/>
      <c r="T41" s="66">
        <f t="shared" ref="T41:AF41" si="7">SUM(T11:T17)</f>
        <v>0</v>
      </c>
      <c r="U41" s="92">
        <f t="shared" si="7"/>
        <v>0</v>
      </c>
      <c r="V41" s="92">
        <f t="shared" si="7"/>
        <v>0</v>
      </c>
      <c r="W41" s="66">
        <f t="shared" si="7"/>
        <v>0</v>
      </c>
      <c r="X41" s="66">
        <f t="shared" si="7"/>
        <v>0</v>
      </c>
      <c r="Y41" s="66">
        <f t="shared" si="7"/>
        <v>0</v>
      </c>
      <c r="Z41" s="66">
        <f t="shared" si="7"/>
        <v>0</v>
      </c>
      <c r="AA41" s="66">
        <f t="shared" si="7"/>
        <v>0</v>
      </c>
      <c r="AB41" s="66">
        <f>SUM(AB11:AB17)</f>
        <v>0</v>
      </c>
      <c r="AC41" s="66">
        <f>SUM(AC11:AC17)</f>
        <v>0</v>
      </c>
      <c r="AD41" s="66">
        <f t="shared" si="7"/>
        <v>0</v>
      </c>
      <c r="AE41" s="66">
        <f t="shared" si="7"/>
        <v>0</v>
      </c>
      <c r="AF41" s="66">
        <f t="shared" si="7"/>
        <v>0</v>
      </c>
    </row>
    <row r="42" spans="1:32" ht="17.25" customHeight="1" x14ac:dyDescent="0.2">
      <c r="A42" s="125" t="s">
        <v>31</v>
      </c>
      <c r="B42" s="124">
        <f t="shared" ref="B42" si="8">SUM(W4:W38)</f>
        <v>0</v>
      </c>
      <c r="C42" s="124">
        <f t="shared" ref="C42" si="9">SUM(X4:X38)</f>
        <v>0</v>
      </c>
      <c r="D42" s="124">
        <f t="shared" ref="D42" si="10">SUM(Y4:Y38)</f>
        <v>0</v>
      </c>
      <c r="E42" s="124">
        <f t="shared" ref="E42" si="11">SUM(Z4:Z38)</f>
        <v>0</v>
      </c>
      <c r="F42" s="124">
        <f t="shared" ref="F42" si="12">SUM(AA4:AA38)</f>
        <v>0</v>
      </c>
      <c r="G42" s="115">
        <f t="shared" ref="G42" si="13">SUM(AD4:AD38)</f>
        <v>0</v>
      </c>
      <c r="H42" s="121">
        <f>SUM(AD4:AD38)</f>
        <v>0</v>
      </c>
      <c r="I42" s="136" t="s">
        <v>34</v>
      </c>
      <c r="J42" s="136"/>
      <c r="K42" s="136"/>
      <c r="L42" s="136"/>
      <c r="M42" s="136"/>
      <c r="N42" s="136"/>
      <c r="O42" s="137"/>
      <c r="P42" s="65"/>
      <c r="Q42" s="94"/>
      <c r="R42" s="94"/>
      <c r="S42" s="65"/>
      <c r="T42" s="66">
        <f t="shared" ref="T42:AF42" si="14">SUM(T18:T24)</f>
        <v>0</v>
      </c>
      <c r="U42" s="92">
        <f t="shared" si="14"/>
        <v>0</v>
      </c>
      <c r="V42" s="92">
        <f t="shared" si="14"/>
        <v>0</v>
      </c>
      <c r="W42" s="66">
        <f t="shared" si="14"/>
        <v>0</v>
      </c>
      <c r="X42" s="66">
        <f t="shared" si="14"/>
        <v>0</v>
      </c>
      <c r="Y42" s="66">
        <f t="shared" si="14"/>
        <v>0</v>
      </c>
      <c r="Z42" s="66">
        <f t="shared" si="14"/>
        <v>0</v>
      </c>
      <c r="AA42" s="66">
        <f t="shared" si="14"/>
        <v>0</v>
      </c>
      <c r="AB42" s="66">
        <f t="shared" si="14"/>
        <v>0</v>
      </c>
      <c r="AC42" s="66">
        <f t="shared" si="14"/>
        <v>0</v>
      </c>
      <c r="AD42" s="66">
        <f t="shared" si="14"/>
        <v>0</v>
      </c>
      <c r="AE42" s="66">
        <f t="shared" si="14"/>
        <v>0</v>
      </c>
      <c r="AF42" s="66">
        <f t="shared" si="14"/>
        <v>0</v>
      </c>
    </row>
    <row r="43" spans="1:32" ht="17.25" customHeight="1" x14ac:dyDescent="0.2">
      <c r="A43" s="125"/>
      <c r="B43" s="124"/>
      <c r="C43" s="124"/>
      <c r="D43" s="124"/>
      <c r="E43" s="124"/>
      <c r="F43" s="124"/>
      <c r="G43" s="116"/>
      <c r="H43" s="122"/>
      <c r="I43" s="136" t="s">
        <v>35</v>
      </c>
      <c r="J43" s="136"/>
      <c r="K43" s="136"/>
      <c r="L43" s="136"/>
      <c r="M43" s="136"/>
      <c r="N43" s="136"/>
      <c r="O43" s="137"/>
      <c r="P43" s="65"/>
      <c r="Q43" s="94"/>
      <c r="R43" s="94"/>
      <c r="S43" s="65"/>
      <c r="T43" s="66">
        <f t="shared" ref="T43:AF43" si="15">SUM(T25:T31)</f>
        <v>0</v>
      </c>
      <c r="U43" s="92">
        <f t="shared" si="15"/>
        <v>0</v>
      </c>
      <c r="V43" s="92">
        <f t="shared" si="15"/>
        <v>0</v>
      </c>
      <c r="W43" s="66">
        <f t="shared" si="15"/>
        <v>0</v>
      </c>
      <c r="X43" s="66">
        <f t="shared" si="15"/>
        <v>0</v>
      </c>
      <c r="Y43" s="66">
        <f t="shared" si="15"/>
        <v>0</v>
      </c>
      <c r="Z43" s="66">
        <f t="shared" si="15"/>
        <v>0</v>
      </c>
      <c r="AA43" s="66">
        <f t="shared" si="15"/>
        <v>0</v>
      </c>
      <c r="AB43" s="66">
        <f t="shared" si="15"/>
        <v>0</v>
      </c>
      <c r="AC43" s="66">
        <f t="shared" si="15"/>
        <v>0</v>
      </c>
      <c r="AD43" s="66">
        <f t="shared" si="15"/>
        <v>0</v>
      </c>
      <c r="AE43" s="66">
        <f t="shared" si="15"/>
        <v>0</v>
      </c>
      <c r="AF43" s="66">
        <f t="shared" si="15"/>
        <v>0</v>
      </c>
    </row>
    <row r="44" spans="1:32" ht="17.25" customHeight="1" x14ac:dyDescent="0.2">
      <c r="A44" s="126" t="s">
        <v>52</v>
      </c>
      <c r="B44" s="123"/>
      <c r="C44" s="123"/>
      <c r="D44" s="123"/>
      <c r="E44" s="123"/>
      <c r="F44" s="123"/>
      <c r="G44" s="113"/>
      <c r="H44" s="119"/>
      <c r="I44" s="136" t="s">
        <v>36</v>
      </c>
      <c r="J44" s="136"/>
      <c r="K44" s="136"/>
      <c r="L44" s="136"/>
      <c r="M44" s="136"/>
      <c r="N44" s="136"/>
      <c r="O44" s="137"/>
      <c r="P44" s="65"/>
      <c r="Q44" s="94"/>
      <c r="R44" s="94"/>
      <c r="S44" s="65"/>
      <c r="T44" s="66">
        <f t="shared" ref="T44:AF44" si="16">SUM(T32:T38)</f>
        <v>0</v>
      </c>
      <c r="U44" s="92">
        <f t="shared" si="16"/>
        <v>0</v>
      </c>
      <c r="V44" s="92">
        <f t="shared" si="16"/>
        <v>0</v>
      </c>
      <c r="W44" s="66">
        <f t="shared" si="16"/>
        <v>0</v>
      </c>
      <c r="X44" s="66">
        <f t="shared" si="16"/>
        <v>0</v>
      </c>
      <c r="Y44" s="66">
        <f t="shared" si="16"/>
        <v>0</v>
      </c>
      <c r="Z44" s="66">
        <f t="shared" si="16"/>
        <v>0</v>
      </c>
      <c r="AA44" s="66">
        <f t="shared" si="16"/>
        <v>0</v>
      </c>
      <c r="AB44" s="66">
        <f t="shared" si="16"/>
        <v>0</v>
      </c>
      <c r="AC44" s="66">
        <f t="shared" si="16"/>
        <v>0</v>
      </c>
      <c r="AD44" s="66">
        <f t="shared" si="16"/>
        <v>0</v>
      </c>
      <c r="AE44" s="66">
        <f t="shared" si="16"/>
        <v>0</v>
      </c>
      <c r="AF44" s="66">
        <f t="shared" si="16"/>
        <v>0</v>
      </c>
    </row>
    <row r="45" spans="1:32" ht="17.25" customHeight="1" thickBot="1" x14ac:dyDescent="0.25">
      <c r="A45" s="126"/>
      <c r="B45" s="123"/>
      <c r="C45" s="123"/>
      <c r="D45" s="123"/>
      <c r="E45" s="123"/>
      <c r="F45" s="123"/>
      <c r="G45" s="114"/>
      <c r="H45" s="120"/>
      <c r="I45" s="138" t="s">
        <v>37</v>
      </c>
      <c r="J45" s="138"/>
      <c r="K45" s="138"/>
      <c r="L45" s="138"/>
      <c r="M45" s="138"/>
      <c r="N45" s="138"/>
      <c r="O45" s="139"/>
      <c r="P45" s="67"/>
      <c r="Q45" s="95"/>
      <c r="R45" s="96"/>
      <c r="S45" s="67"/>
      <c r="T45" s="68">
        <f t="shared" ref="T45:AF45" si="17">SUM(T40:T44)</f>
        <v>0</v>
      </c>
      <c r="U45" s="93">
        <f t="shared" si="17"/>
        <v>0</v>
      </c>
      <c r="V45" s="93">
        <f t="shared" si="17"/>
        <v>0</v>
      </c>
      <c r="W45" s="68">
        <f t="shared" si="17"/>
        <v>0</v>
      </c>
      <c r="X45" s="68">
        <f t="shared" si="17"/>
        <v>0</v>
      </c>
      <c r="Y45" s="68">
        <f t="shared" si="17"/>
        <v>0</v>
      </c>
      <c r="Z45" s="68">
        <f t="shared" si="17"/>
        <v>0</v>
      </c>
      <c r="AA45" s="68">
        <f t="shared" si="17"/>
        <v>0</v>
      </c>
      <c r="AB45" s="68">
        <f t="shared" si="17"/>
        <v>0</v>
      </c>
      <c r="AC45" s="68">
        <f t="shared" si="17"/>
        <v>0</v>
      </c>
      <c r="AD45" s="68">
        <f t="shared" si="17"/>
        <v>0</v>
      </c>
      <c r="AE45" s="68">
        <f t="shared" si="17"/>
        <v>0</v>
      </c>
      <c r="AF45" s="69">
        <f t="shared" si="17"/>
        <v>0</v>
      </c>
    </row>
    <row r="46" spans="1:32" ht="13.5" thickTop="1" x14ac:dyDescent="0.2">
      <c r="A46" s="1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x14ac:dyDescent="0.2"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x14ac:dyDescent="0.2"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2:32" x14ac:dyDescent="0.2"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7" spans="2:32" x14ac:dyDescent="0.2">
      <c r="B57"/>
      <c r="C57"/>
      <c r="D57"/>
      <c r="E57"/>
      <c r="F57"/>
      <c r="G57"/>
      <c r="H57"/>
      <c r="I57"/>
      <c r="J57" s="5"/>
    </row>
    <row r="58" spans="2:32" x14ac:dyDescent="0.2">
      <c r="B58"/>
      <c r="C58"/>
      <c r="D58"/>
      <c r="E58"/>
      <c r="F58"/>
      <c r="G58"/>
      <c r="H58"/>
      <c r="I58"/>
    </row>
    <row r="59" spans="2:32" x14ac:dyDescent="0.2">
      <c r="B59"/>
      <c r="C59"/>
      <c r="D59"/>
      <c r="E59"/>
      <c r="F59"/>
      <c r="G59"/>
      <c r="H59"/>
      <c r="I59"/>
    </row>
    <row r="60" spans="2:32" x14ac:dyDescent="0.2">
      <c r="B60"/>
      <c r="C60"/>
      <c r="D60"/>
      <c r="E60"/>
      <c r="F60"/>
      <c r="G60"/>
      <c r="H60"/>
      <c r="I6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2:32" x14ac:dyDescent="0.2">
      <c r="B61"/>
      <c r="C61"/>
      <c r="D61"/>
      <c r="E61"/>
      <c r="F61"/>
      <c r="G61"/>
      <c r="H61"/>
      <c r="I6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2:32" x14ac:dyDescent="0.2">
      <c r="B62"/>
      <c r="C62"/>
      <c r="D62"/>
      <c r="E62"/>
      <c r="F62"/>
      <c r="G62"/>
      <c r="H62"/>
      <c r="I62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2:32" x14ac:dyDescent="0.2">
      <c r="B63"/>
      <c r="C63"/>
      <c r="D63"/>
      <c r="E63"/>
      <c r="F63"/>
      <c r="G63"/>
      <c r="H63"/>
      <c r="I63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2:32" x14ac:dyDescent="0.2">
      <c r="B64"/>
      <c r="C64"/>
      <c r="D64"/>
      <c r="E64"/>
      <c r="F64"/>
      <c r="G64"/>
      <c r="H64"/>
      <c r="I6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2:32" x14ac:dyDescent="0.2">
      <c r="B65"/>
      <c r="C65"/>
      <c r="D65"/>
      <c r="E65"/>
      <c r="F65"/>
      <c r="G65"/>
      <c r="H65"/>
      <c r="I6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2:32" x14ac:dyDescent="0.2">
      <c r="B66"/>
      <c r="C66"/>
      <c r="D66"/>
      <c r="E66"/>
      <c r="F66"/>
      <c r="G66"/>
      <c r="H66"/>
      <c r="I6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2:32" x14ac:dyDescent="0.2">
      <c r="B67"/>
      <c r="C67"/>
      <c r="D67"/>
      <c r="E67"/>
      <c r="F67"/>
      <c r="G67"/>
      <c r="H67"/>
      <c r="I6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2:32" x14ac:dyDescent="0.2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2:32" x14ac:dyDescent="0.2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2:32" x14ac:dyDescent="0.2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2:32" x14ac:dyDescent="0.2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2:32" x14ac:dyDescent="0.2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2:32" x14ac:dyDescent="0.2"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2:32" x14ac:dyDescent="0.2"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2:32" x14ac:dyDescent="0.2"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2:32" x14ac:dyDescent="0.2"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2:32" x14ac:dyDescent="0.2"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2:32" x14ac:dyDescent="0.2"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2:32" x14ac:dyDescent="0.2"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2:32" x14ac:dyDescent="0.2"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9:32" x14ac:dyDescent="0.2"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9:32" x14ac:dyDescent="0.2"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9:32" x14ac:dyDescent="0.2"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9:32" x14ac:dyDescent="0.2"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9:32" x14ac:dyDescent="0.2"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9:32" x14ac:dyDescent="0.2"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9:32" x14ac:dyDescent="0.2"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9:32" x14ac:dyDescent="0.2"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9:32" x14ac:dyDescent="0.2"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9:32" x14ac:dyDescent="0.2"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9:32" x14ac:dyDescent="0.2"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9:32" x14ac:dyDescent="0.2"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9:32" x14ac:dyDescent="0.2"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9:32" x14ac:dyDescent="0.2"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9:32" x14ac:dyDescent="0.2"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9:32" x14ac:dyDescent="0.2"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9:32" x14ac:dyDescent="0.2"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9:32" x14ac:dyDescent="0.2"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9:32" x14ac:dyDescent="0.2"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9:32" x14ac:dyDescent="0.2"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9:32" x14ac:dyDescent="0.2"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9:32" x14ac:dyDescent="0.2"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</sheetData>
  <sheetProtection selectLockedCells="1"/>
  <mergeCells count="79">
    <mergeCell ref="W1:AD1"/>
    <mergeCell ref="A31:G31"/>
    <mergeCell ref="T1:V1"/>
    <mergeCell ref="K1:R1"/>
    <mergeCell ref="E11:G12"/>
    <mergeCell ref="H11:H12"/>
    <mergeCell ref="A4:H4"/>
    <mergeCell ref="A9:A10"/>
    <mergeCell ref="F5:H5"/>
    <mergeCell ref="I1:I2"/>
    <mergeCell ref="J1:J2"/>
    <mergeCell ref="G6:H6"/>
    <mergeCell ref="C7:H8"/>
    <mergeCell ref="B9:H10"/>
    <mergeCell ref="A7:B8"/>
    <mergeCell ref="A5:A6"/>
    <mergeCell ref="B36:B37"/>
    <mergeCell ref="A36:A37"/>
    <mergeCell ref="C36:C37"/>
    <mergeCell ref="A11:A12"/>
    <mergeCell ref="B11:D12"/>
    <mergeCell ref="A33:B34"/>
    <mergeCell ref="C33:D34"/>
    <mergeCell ref="A27:H27"/>
    <mergeCell ref="A28:H28"/>
    <mergeCell ref="A13:B14"/>
    <mergeCell ref="C13:H14"/>
    <mergeCell ref="G36:G37"/>
    <mergeCell ref="H36:H37"/>
    <mergeCell ref="B5:E6"/>
    <mergeCell ref="E1:H2"/>
    <mergeCell ref="I43:O43"/>
    <mergeCell ref="I44:O44"/>
    <mergeCell ref="I45:O45"/>
    <mergeCell ref="I39:O39"/>
    <mergeCell ref="I40:O40"/>
    <mergeCell ref="I41:O41"/>
    <mergeCell ref="I42:O42"/>
    <mergeCell ref="E33:F34"/>
    <mergeCell ref="G33:H34"/>
    <mergeCell ref="A32:B32"/>
    <mergeCell ref="C32:D32"/>
    <mergeCell ref="E32:F32"/>
    <mergeCell ref="G32:H32"/>
    <mergeCell ref="E38:E39"/>
    <mergeCell ref="D36:D37"/>
    <mergeCell ref="F36:F37"/>
    <mergeCell ref="E36:E37"/>
    <mergeCell ref="F40:F41"/>
    <mergeCell ref="F38:F39"/>
    <mergeCell ref="A38:A39"/>
    <mergeCell ref="A42:A43"/>
    <mergeCell ref="B42:B43"/>
    <mergeCell ref="C42:C43"/>
    <mergeCell ref="D42:D43"/>
    <mergeCell ref="B38:B39"/>
    <mergeCell ref="C38:C39"/>
    <mergeCell ref="D38:D39"/>
    <mergeCell ref="D44:D45"/>
    <mergeCell ref="E44:E45"/>
    <mergeCell ref="F42:F43"/>
    <mergeCell ref="A40:A41"/>
    <mergeCell ref="B40:B41"/>
    <mergeCell ref="C40:C41"/>
    <mergeCell ref="D40:D41"/>
    <mergeCell ref="E42:E43"/>
    <mergeCell ref="F44:F45"/>
    <mergeCell ref="A44:A45"/>
    <mergeCell ref="B44:B45"/>
    <mergeCell ref="C44:C45"/>
    <mergeCell ref="E40:E41"/>
    <mergeCell ref="G38:G39"/>
    <mergeCell ref="G40:G41"/>
    <mergeCell ref="G42:G43"/>
    <mergeCell ref="G44:G45"/>
    <mergeCell ref="H38:H39"/>
    <mergeCell ref="H40:H41"/>
    <mergeCell ref="H42:H43"/>
    <mergeCell ref="H44:H45"/>
  </mergeCells>
  <conditionalFormatting sqref="L4">
    <cfRule type="expression" dxfId="8" priority="12">
      <formula>($M4) - 6 &gt; 0</formula>
    </cfRule>
  </conditionalFormatting>
  <conditionalFormatting sqref="L5:L38">
    <cfRule type="expression" dxfId="7" priority="11">
      <formula>($M5) - 6 &gt; 0</formula>
    </cfRule>
  </conditionalFormatting>
  <conditionalFormatting sqref="O4:O7 O9:O38">
    <cfRule type="expression" dxfId="6" priority="9">
      <formula>$P4-6&gt;0</formula>
    </cfRule>
  </conditionalFormatting>
  <conditionalFormatting sqref="O8">
    <cfRule type="expression" dxfId="5" priority="8">
      <formula>$P8-6&gt;0</formula>
    </cfRule>
  </conditionalFormatting>
  <conditionalFormatting sqref="Q10:R10">
    <cfRule type="expression" dxfId="4" priority="7">
      <formula>$P10-6&gt;0</formula>
    </cfRule>
  </conditionalFormatting>
  <conditionalFormatting sqref="Q17:R17">
    <cfRule type="expression" dxfId="3" priority="6">
      <formula>$P17-6&gt;0</formula>
    </cfRule>
  </conditionalFormatting>
  <conditionalFormatting sqref="Q24:R24">
    <cfRule type="expression" dxfId="2" priority="5">
      <formula>$P24-6&gt;0</formula>
    </cfRule>
  </conditionalFormatting>
  <conditionalFormatting sqref="Q31:R32">
    <cfRule type="expression" dxfId="1" priority="4">
      <formula>$P31-6&gt;0</formula>
    </cfRule>
  </conditionalFormatting>
  <conditionalFormatting sqref="R4:R38">
    <cfRule type="expression" dxfId="0" priority="1">
      <formula>$S4 - 6 &gt; 0</formula>
    </cfRule>
  </conditionalFormatting>
  <dataValidations xWindow="1188" yWindow="487" count="17">
    <dataValidation allowBlank="1" showInputMessage="1" showErrorMessage="1" prompt="Enter time in format:_x000a_h:mm am/pm_x000a_(see 1st row sample)" sqref="Q4:R4 N4:O4 K4:L4"/>
    <dataValidation allowBlank="1" showInputMessage="1" showErrorMessage="1" prompt="last 6 digits of SOU ID" sqref="G6"/>
    <dataValidation allowBlank="1" showInputMessage="1" showErrorMessage="1" prompt="Enter month pay period begins_x000a_" sqref="B5"/>
    <dataValidation allowBlank="1" showInputMessage="1" showErrorMessage="1" prompt="Enter Sick Leave used for the day" sqref="W4"/>
    <dataValidation allowBlank="1" showInputMessage="1" showErrorMessage="1" prompt="Enter Vacation time used for the day_x000a_" sqref="X4"/>
    <dataValidation allowBlank="1" showInputMessage="1" showErrorMessage="1" prompt="For Authorized SOU Holidays only" sqref="Y4"/>
    <dataValidation allowBlank="1" showErrorMessage="1" sqref="Z5 M5:O5 J3:AE3 J38 M4 T5:V5 K5:L38 S4:S38 T4 T6:AE38 M6:R38"/>
    <dataValidation allowBlank="1" showInputMessage="1" showErrorMessage="1" prompt="Enter the Date in the format shown at the top" sqref="J4:J37"/>
    <dataValidation allowBlank="1" showInputMessage="1" showErrorMessage="1" prompt="If you worked overtime, enter the number of hours you would like to take as OT pay." sqref="U4"/>
    <dataValidation allowBlank="1" showInputMessage="1" showErrorMessage="1" prompt="If you worked overtime, please enter the OT hours you would like to take as OT Comp" sqref="V4"/>
    <dataValidation allowBlank="1" showErrorMessage="1" prompt="Enter number of hours taken as leave without pay" sqref="AA5:AC5"/>
    <dataValidation allowBlank="1" showInputMessage="1" showErrorMessage="1" prompt="Enter as any hours taken off that are not covered or explained by other types of leave, please provide a brief explanation when submitting your timesheet" sqref="AD4"/>
    <dataValidation allowBlank="1" showErrorMessage="1" prompt="Enter as any hours taken off that are not covered or explained by other types of leave, please provide a brief explanation when submitting your timesheet" sqref="AD5"/>
    <dataValidation allowBlank="1" showInputMessage="1" showErrorMessage="1" prompt="Enter number of hours taken as leave without pay" sqref="AA4:AC4"/>
    <dataValidation allowBlank="1" showErrorMessage="1" prompt="Enter Vacation time used for the day_x000a_" sqref="X5"/>
    <dataValidation allowBlank="1" showInputMessage="1" showErrorMessage="1" prompt="Enter Comp hours taken_x000a_" sqref="Z4"/>
    <dataValidation allowBlank="1" showErrorMessage="1" prompt="For Authorized SOU Holidays only" sqref="Y5"/>
  </dataValidations>
  <printOptions horizontalCentered="1" verticalCentered="1" gridLines="1"/>
  <pageMargins left="0" right="0" top="0" bottom="0" header="0" footer="0"/>
  <pageSetup scale="59" orientation="landscape" errors="dash" r:id="rId1"/>
  <ignoredErrors>
    <ignoredError sqref="W40 B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"/>
  <sheetViews>
    <sheetView workbookViewId="0">
      <selection activeCell="B3" sqref="B3:F4"/>
    </sheetView>
  </sheetViews>
  <sheetFormatPr defaultRowHeight="12.75" x14ac:dyDescent="0.2"/>
  <cols>
    <col min="2" max="2" width="10.5" bestFit="1" customWidth="1"/>
    <col min="3" max="3" width="10.33203125" bestFit="1" customWidth="1"/>
  </cols>
  <sheetData>
    <row r="3" spans="2:6" x14ac:dyDescent="0.2">
      <c r="B3" s="2"/>
      <c r="C3" s="2"/>
      <c r="D3" s="4"/>
      <c r="E3" s="4"/>
      <c r="F3" s="1"/>
    </row>
    <row r="4" spans="2:6" x14ac:dyDescent="0.2">
      <c r="B4" s="3"/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Table 1</vt:lpstr>
      <vt:lpstr>Sheet1</vt:lpstr>
      <vt:lpstr>'Table 1'!Print_Area</vt:lpstr>
      <vt:lpstr>'Table 1'!Text2</vt:lpstr>
      <vt:lpstr>'Table 1'!Text4</vt:lpstr>
      <vt:lpstr>'Table 1'!Text5</vt:lpstr>
      <vt:lpstr>'Table 1'!Text8</vt:lpstr>
      <vt:lpstr>'Table 1'!Text9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OUS Chancellor’s Office</dc:title>
  <dc:creator>Nonie Bernard</dc:creator>
  <cp:lastModifiedBy>Deborah Jones</cp:lastModifiedBy>
  <cp:lastPrinted>2019-03-19T15:43:59Z</cp:lastPrinted>
  <dcterms:created xsi:type="dcterms:W3CDTF">2014-06-11T13:38:59Z</dcterms:created>
  <dcterms:modified xsi:type="dcterms:W3CDTF">2019-03-26T21:42:41Z</dcterms:modified>
</cp:coreProperties>
</file>